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/Desktop/"/>
    </mc:Choice>
  </mc:AlternateContent>
  <xr:revisionPtr revIDLastSave="0" documentId="8_{C3CC902D-F74F-1B4F-BA69-D352A24E877B}" xr6:coauthVersionLast="44" xr6:coauthVersionMax="44" xr10:uidLastSave="{00000000-0000-0000-0000-000000000000}"/>
  <bookViews>
    <workbookView xWindow="380" yWindow="460" windowWidth="28040" windowHeight="16560" xr2:uid="{03205DE8-E13B-7949-B9C2-F63FE24E288B}"/>
  </bookViews>
  <sheets>
    <sheet name="Profile" sheetId="3" r:id="rId1"/>
    <sheet name="Data for 2018-19" sheetId="4" r:id="rId2"/>
    <sheet name="Data for 2019-20" sheetId="1" r:id="rId3"/>
    <sheet name="Data for 2020-21" sheetId="5" r:id="rId4"/>
    <sheet name="Options" sheetId="2" state="hidden" r:id="rId5"/>
  </sheets>
  <definedNames>
    <definedName name="_xlnm.Print_Area" localSheetId="1">'Data for 2018-19'!$B$1:$J$53</definedName>
    <definedName name="_xlnm.Print_Area" localSheetId="2">'Data for 2019-20'!$B$1:$J$53</definedName>
    <definedName name="_xlnm.Print_Area" localSheetId="3">'Data for 2020-21'!$B$1:$J$53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5" l="1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7" i="5"/>
  <c r="I37" i="5"/>
  <c r="H37" i="5"/>
  <c r="J36" i="5"/>
  <c r="I36" i="5"/>
  <c r="H36" i="5"/>
  <c r="J35" i="5"/>
  <c r="I35" i="5"/>
  <c r="H35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J4" i="5"/>
  <c r="I4" i="5"/>
  <c r="H4" i="5"/>
  <c r="J3" i="5"/>
  <c r="I3" i="5"/>
  <c r="H3" i="5"/>
  <c r="J2" i="5"/>
  <c r="I2" i="5"/>
  <c r="H2" i="5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I4" i="4"/>
  <c r="H4" i="4"/>
  <c r="J3" i="4"/>
  <c r="I3" i="4"/>
  <c r="H3" i="4"/>
  <c r="J2" i="4"/>
  <c r="I2" i="4"/>
  <c r="H2" i="4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3" i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tc={56E63DCE-5D1B-6B4E-ACE4-AD22D0D66306}</author>
  </authors>
  <commentList>
    <comment ref="E1" authorId="0" shapeId="0" xr:uid="{56E63DCE-5D1B-6B4E-ACE4-AD22D0D6630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NET sales values: your sales values should exclude VAT.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tc={FA1E731F-31F4-AA4A-BED6-D76113CEC652}</author>
  </authors>
  <commentList>
    <comment ref="E1" authorId="0" shapeId="0" xr:uid="{FA1E731F-31F4-AA4A-BED6-D76113CEC65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NET sales values: your sales values should exclude VAT.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tc={3171FDD9-C4A4-A240-8389-DCC2851B0B90}</author>
  </authors>
  <commentList>
    <comment ref="E1" authorId="0" shapeId="0" xr:uid="{3171FDD9-C4A4-A240-8389-DCC2851B0B9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NET sales values: your sales values should exclude VAT.</t>
      </text>
    </comment>
  </commentList>
</comments>
</file>

<file path=xl/sharedStrings.xml><?xml version="1.0" encoding="utf-8"?>
<sst xmlns="http://schemas.openxmlformats.org/spreadsheetml/2006/main" count="88" uniqueCount="47">
  <si>
    <t>Number of Till Transactions</t>
  </si>
  <si>
    <t>Number of Visitors</t>
  </si>
  <si>
    <t>Week Beginning</t>
  </si>
  <si>
    <t>Week Ending</t>
  </si>
  <si>
    <t>Total Sales Value</t>
  </si>
  <si>
    <t>ATV</t>
  </si>
  <si>
    <t>Conversion %</t>
  </si>
  <si>
    <t>SPV</t>
  </si>
  <si>
    <t>FY Week Number</t>
  </si>
  <si>
    <t>CY Week Number</t>
  </si>
  <si>
    <t>Paid</t>
  </si>
  <si>
    <t>Free</t>
  </si>
  <si>
    <t>Entry</t>
  </si>
  <si>
    <t>Region</t>
  </si>
  <si>
    <t>England</t>
  </si>
  <si>
    <t>Northern Ireland</t>
  </si>
  <si>
    <t>Scotland</t>
  </si>
  <si>
    <t>Wales</t>
  </si>
  <si>
    <t>Annual Visitors</t>
  </si>
  <si>
    <t>0-20k</t>
  </si>
  <si>
    <t>20k-50k</t>
  </si>
  <si>
    <t>50k-100k</t>
  </si>
  <si>
    <t>100k-200k</t>
  </si>
  <si>
    <t>200k-300k</t>
  </si>
  <si>
    <t>300k-500k</t>
  </si>
  <si>
    <t>500k-1m</t>
  </si>
  <si>
    <t>1m+</t>
  </si>
  <si>
    <t>Annual Turnover</t>
  </si>
  <si>
    <t>Type</t>
  </si>
  <si>
    <t>Gallery</t>
  </si>
  <si>
    <t>Monument</t>
  </si>
  <si>
    <t>Library</t>
  </si>
  <si>
    <t>Historic House</t>
  </si>
  <si>
    <t>Garden</t>
  </si>
  <si>
    <t>Ecclesiastical</t>
  </si>
  <si>
    <t>Performing Arts</t>
  </si>
  <si>
    <t>Other</t>
  </si>
  <si>
    <t>BENCHMARKING DATA COLLECTION</t>
  </si>
  <si>
    <t>Enter your profile information below, and then</t>
  </si>
  <si>
    <t>use the tabs at the bottom of the spreadsheet to record your data.</t>
  </si>
  <si>
    <t>Venue entry</t>
  </si>
  <si>
    <t>Select one</t>
  </si>
  <si>
    <t>Select the tab for the relevant Financial Year</t>
  </si>
  <si>
    <t>for data entry.  Ensure you're subscribed to the</t>
  </si>
  <si>
    <t>Association's e-mail list for annual data collection.</t>
  </si>
  <si>
    <t>Thanks for taking part</t>
  </si>
  <si>
    <t>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</si>
</sst>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809]dd\ mmmm\ yyyy;@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2"/>
      <color theme="4" tint="-0.249977111117893"/>
      <name val="Arial"/>
      <family val="2"/>
    </font>
    <font>
      <sz val="12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20"/>
      <color theme="1"/>
      <name val="Arial Bold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0" fontId="0" fillId="4" borderId="0" xfId="0" applyFill="1"/>
    <xf numFmtId="0" fontId="11" fillId="4" borderId="0" xfId="0" applyFont="1" applyFill="1"/>
    <xf numFmtId="0" fontId="0" fillId="4" borderId="0" xfId="0" applyFill="1" applyAlignment="1">
      <alignment horizontal="right"/>
    </xf>
    <xf numFmtId="0" fontId="10" fillId="5" borderId="1" xfId="0" applyFont="1" applyFill="1" applyBorder="1"/>
    <xf numFmtId="0" fontId="1" fillId="4" borderId="0" xfId="0" applyFont="1" applyFill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10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101600</xdr:colOff>
      <xdr:row>7</xdr:row>
      <xdr:rowOff>143228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A2169-E881-4443-96A6-AA66A347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0" y="203200"/>
          <a:ext cx="1752600" cy="14767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bin Fenwick" id="{5E52739C-DB9A-5A45-B26E-80F224424F34}" userId="68262b4c7d55020f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19-05-24T10:56:59.12" personId="{5E52739C-DB9A-5A45-B26E-80F224424F34}" id="{56E63DCE-5D1B-6B4E-ACE4-AD22D0D66306}">
    <text>Enter NET sales values: your sales values should exclude VAT.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" dT="2019-05-24T10:56:59.12" personId="{5E52739C-DB9A-5A45-B26E-80F224424F34}" id="{FA1E731F-31F4-AA4A-BED6-D76113CEC652}">
    <text>Enter NET sales values: your sales values should exclude VAT.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" dT="2019-05-24T10:56:59.12" personId="{5E52739C-DB9A-5A45-B26E-80F224424F34}" id="{3171FDD9-C4A4-A240-8389-DCC2851B0B90}">
    <text>Enter NET sales values: your sales values should exclude VAT.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67C9-C872-3947-9B92-FFA87EA6F095}">
  <dimension ref="A2:F23"/>
  <sheetViews>
    <sheetView tabSelected="1" workbookViewId="0">
      <selection activeCell="A7" sqref="A7"/>
    </sheetView>
  </sheetViews>
  <sheetFormatPr baseColWidth="10" defaultRowHeight="16"/>
  <cols>
    <col min="1" max="1" width="29.83203125" style="13" customWidth="1"/>
    <col min="2" max="2" width="3" style="13" customWidth="1"/>
    <col min="3" max="3" width="21" style="13" customWidth="1"/>
    <col min="4" max="4" width="3.83203125" style="13" customWidth="1"/>
    <col min="5" max="16384" width="10.83203125" style="13"/>
  </cols>
  <sheetData>
    <row r="2" spans="1:3" ht="25">
      <c r="A2" s="14" t="s">
        <v>37</v>
      </c>
    </row>
    <row r="4" spans="1:3">
      <c r="A4" s="17" t="s">
        <v>38</v>
      </c>
    </row>
    <row r="5" spans="1:3">
      <c r="A5" s="17" t="s">
        <v>39</v>
      </c>
    </row>
    <row r="7" spans="1:3">
      <c r="A7" s="15" t="s">
        <v>40</v>
      </c>
      <c r="C7" s="16" t="s">
        <v>41</v>
      </c>
    </row>
    <row r="9" spans="1:3">
      <c r="A9" s="15" t="s">
        <v>13</v>
      </c>
      <c r="C9" s="16" t="s">
        <v>41</v>
      </c>
    </row>
    <row r="11" spans="1:3">
      <c r="A11" s="15" t="s">
        <v>18</v>
      </c>
      <c r="C11" s="16" t="s">
        <v>41</v>
      </c>
    </row>
    <row r="13" spans="1:3">
      <c r="A13" s="15" t="s">
        <v>27</v>
      </c>
      <c r="C13" s="16" t="s">
        <v>41</v>
      </c>
    </row>
    <row r="15" spans="1:3">
      <c r="A15" s="15" t="s">
        <v>28</v>
      </c>
      <c r="C15" s="16" t="s">
        <v>41</v>
      </c>
    </row>
    <row r="17" spans="2:6" ht="17" thickBot="1">
      <c r="C17" s="18"/>
    </row>
    <row r="18" spans="2:6">
      <c r="B18" s="19"/>
      <c r="C18" s="20"/>
      <c r="D18" s="20"/>
      <c r="E18" s="20"/>
      <c r="F18" s="21"/>
    </row>
    <row r="19" spans="2:6">
      <c r="B19" s="22"/>
      <c r="C19" s="18" t="s">
        <v>42</v>
      </c>
      <c r="D19" s="18"/>
      <c r="E19" s="18"/>
      <c r="F19" s="23"/>
    </row>
    <row r="20" spans="2:6">
      <c r="B20" s="22"/>
      <c r="C20" s="18" t="s">
        <v>43</v>
      </c>
      <c r="D20" s="18"/>
      <c r="E20" s="18"/>
      <c r="F20" s="23"/>
    </row>
    <row r="21" spans="2:6">
      <c r="B21" s="22"/>
      <c r="C21" s="18" t="s">
        <v>44</v>
      </c>
      <c r="D21" s="18"/>
      <c r="E21" s="18"/>
      <c r="F21" s="23"/>
    </row>
    <row r="22" spans="2:6">
      <c r="B22" s="22"/>
      <c r="C22" s="27" t="s">
        <v>45</v>
      </c>
      <c r="D22" s="18"/>
      <c r="E22" s="18"/>
      <c r="F22" s="23"/>
    </row>
    <row r="23" spans="2:6" ht="17" thickBot="1">
      <c r="B23" s="24"/>
      <c r="C23" s="25"/>
      <c r="D23" s="25"/>
      <c r="E23" s="25"/>
      <c r="F23" s="26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87C4F8B-33B2-AF4E-B1B6-ACB500EB8B67}">
          <x14:formula1>
            <xm:f>Options!$A$2:$A$4</xm:f>
          </x14:formula1>
          <xm:sqref>C7</xm:sqref>
        </x14:dataValidation>
        <x14:dataValidation type="list" allowBlank="1" showInputMessage="1" showErrorMessage="1" xr:uid="{A0516DE1-FAEC-C745-AA32-594F37671543}">
          <x14:formula1>
            <xm:f>Options!$B$2:$B$6</xm:f>
          </x14:formula1>
          <xm:sqref>C9</xm:sqref>
        </x14:dataValidation>
        <x14:dataValidation type="list" allowBlank="1" showInputMessage="1" showErrorMessage="1" xr:uid="{14D49171-EAD1-2248-94D1-245B2CCC18FA}">
          <x14:formula1>
            <xm:f>Options!$C$2:$C$10</xm:f>
          </x14:formula1>
          <xm:sqref>C11</xm:sqref>
        </x14:dataValidation>
        <x14:dataValidation type="list" allowBlank="1" showInputMessage="1" showErrorMessage="1" xr:uid="{D3031DCA-49E4-454D-AB54-90AEB4EDC0B5}">
          <x14:formula1>
            <xm:f>Options!$D$2:$D$10</xm:f>
          </x14:formula1>
          <xm:sqref>C13</xm:sqref>
        </x14:dataValidation>
        <x14:dataValidation type="list" allowBlank="1" showInputMessage="1" showErrorMessage="1" xr:uid="{D45D5E98-78C7-2548-9675-C8FFBBDBA800}">
          <x14:formula1>
            <xm:f>Options!$E$2:$E$11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6D35-8F53-334E-B164-883F40713001}">
  <sheetPr>
    <pageSetUpPr fitToPage="1"/>
  </sheetPr>
  <dimension ref="A1:J53"/>
  <sheetViews>
    <sheetView zoomScaleNormal="100" workbookViewId="0">
      <pane ySplit="1" topLeftCell="A2" activePane="bottomLeft" state="frozen"/>
      <selection pane="bottomLeft" activeCell="E2" sqref="E2"/>
    </sheetView>
  </sheetViews>
  <sheetFormatPr baseColWidth="10" defaultRowHeight="16"/>
  <cols>
    <col min="1" max="1" width="12" customWidth="1"/>
    <col min="2" max="2" width="11.83203125" style="1" customWidth="1"/>
    <col min="3" max="3" width="19.33203125" bestFit="1" customWidth="1"/>
    <col min="4" max="5" width="18.1640625" customWidth="1"/>
    <col min="6" max="6" width="22" customWidth="1"/>
    <col min="7" max="7" width="24.33203125" customWidth="1"/>
    <col min="9" max="9" width="16.6640625" customWidth="1"/>
  </cols>
  <sheetData>
    <row r="1" spans="1:10" ht="74" customHeight="1">
      <c r="A1" s="6" t="s">
        <v>8</v>
      </c>
      <c r="B1" s="6" t="s">
        <v>9</v>
      </c>
      <c r="C1" s="6" t="s">
        <v>2</v>
      </c>
      <c r="D1" s="6" t="s">
        <v>3</v>
      </c>
      <c r="E1" s="2" t="s">
        <v>4</v>
      </c>
      <c r="F1" s="2" t="s">
        <v>0</v>
      </c>
      <c r="G1" s="2" t="s">
        <v>1</v>
      </c>
      <c r="H1" s="4" t="s">
        <v>5</v>
      </c>
      <c r="I1" s="4" t="s">
        <v>6</v>
      </c>
      <c r="J1" s="4" t="s">
        <v>7</v>
      </c>
    </row>
    <row r="2" spans="1:10" s="3" customFormat="1">
      <c r="A2" s="7">
        <v>1</v>
      </c>
      <c r="B2" s="7">
        <v>14</v>
      </c>
      <c r="C2" s="8">
        <v>43192</v>
      </c>
      <c r="D2" s="8">
        <v>43198</v>
      </c>
      <c r="E2" s="9"/>
      <c r="F2" s="10"/>
      <c r="G2" s="11"/>
      <c r="H2" s="5" t="str">
        <f>IFERROR(E2/F2,"")</f>
        <v/>
      </c>
      <c r="I2" s="12" t="str">
        <f>IFERROR(F2/G2*100,"")</f>
        <v/>
      </c>
      <c r="J2" s="5" t="str">
        <f>IFERROR(E2/G2,"")</f>
        <v/>
      </c>
    </row>
    <row r="3" spans="1:10" s="3" customFormat="1">
      <c r="A3" s="7">
        <v>2</v>
      </c>
      <c r="B3" s="7">
        <v>15</v>
      </c>
      <c r="C3" s="8">
        <v>43199</v>
      </c>
      <c r="D3" s="8">
        <v>43205</v>
      </c>
      <c r="E3" s="9"/>
      <c r="F3" s="10"/>
      <c r="G3" s="11"/>
      <c r="H3" s="5" t="str">
        <f>IFERROR(E3/F3,"")</f>
        <v/>
      </c>
      <c r="I3" s="12" t="str">
        <f>IFERROR(F3/G3*100,"")</f>
        <v/>
      </c>
      <c r="J3" s="5" t="str">
        <f t="shared" ref="J3:J53" si="0">IFERROR(E3/G3,"")</f>
        <v/>
      </c>
    </row>
    <row r="4" spans="1:10" s="3" customFormat="1">
      <c r="A4" s="7">
        <v>3</v>
      </c>
      <c r="B4" s="7">
        <v>16</v>
      </c>
      <c r="C4" s="8">
        <v>43206</v>
      </c>
      <c r="D4" s="8">
        <v>43212</v>
      </c>
      <c r="E4" s="9"/>
      <c r="F4" s="10"/>
      <c r="G4" s="11"/>
      <c r="H4" s="5" t="str">
        <f t="shared" ref="H4:H53" si="1">IFERROR(E4/F4,"")</f>
        <v/>
      </c>
      <c r="I4" s="12" t="str">
        <f t="shared" ref="I4:I53" si="2">IFERROR(F4/G4*100,"")</f>
        <v/>
      </c>
      <c r="J4" s="5" t="str">
        <f t="shared" si="0"/>
        <v/>
      </c>
    </row>
    <row r="5" spans="1:10" s="3" customFormat="1">
      <c r="A5" s="7">
        <v>4</v>
      </c>
      <c r="B5" s="7">
        <v>17</v>
      </c>
      <c r="C5" s="8">
        <v>43213</v>
      </c>
      <c r="D5" s="8">
        <v>43219</v>
      </c>
      <c r="E5" s="9"/>
      <c r="F5" s="10"/>
      <c r="G5" s="11"/>
      <c r="H5" s="5" t="str">
        <f t="shared" si="1"/>
        <v/>
      </c>
      <c r="I5" s="12" t="str">
        <f t="shared" si="2"/>
        <v/>
      </c>
      <c r="J5" s="5" t="str">
        <f t="shared" si="0"/>
        <v/>
      </c>
    </row>
    <row r="6" spans="1:10" s="3" customFormat="1">
      <c r="A6" s="7">
        <v>5</v>
      </c>
      <c r="B6" s="7">
        <v>18</v>
      </c>
      <c r="C6" s="8">
        <v>43220</v>
      </c>
      <c r="D6" s="8">
        <v>43226</v>
      </c>
      <c r="E6" s="9"/>
      <c r="F6" s="10"/>
      <c r="G6" s="11"/>
      <c r="H6" s="5" t="str">
        <f t="shared" si="1"/>
        <v/>
      </c>
      <c r="I6" s="12" t="str">
        <f t="shared" si="2"/>
        <v/>
      </c>
      <c r="J6" s="5" t="str">
        <f t="shared" si="0"/>
        <v/>
      </c>
    </row>
    <row r="7" spans="1:10" s="3" customFormat="1">
      <c r="A7" s="7">
        <v>6</v>
      </c>
      <c r="B7" s="7">
        <v>19</v>
      </c>
      <c r="C7" s="8">
        <v>43227</v>
      </c>
      <c r="D7" s="8">
        <v>43233</v>
      </c>
      <c r="E7" s="9"/>
      <c r="F7" s="10"/>
      <c r="G7" s="11"/>
      <c r="H7" s="5" t="str">
        <f t="shared" si="1"/>
        <v/>
      </c>
      <c r="I7" s="12" t="str">
        <f t="shared" si="2"/>
        <v/>
      </c>
      <c r="J7" s="5" t="str">
        <f t="shared" si="0"/>
        <v/>
      </c>
    </row>
    <row r="8" spans="1:10" s="3" customFormat="1">
      <c r="A8" s="7">
        <v>7</v>
      </c>
      <c r="B8" s="7">
        <v>20</v>
      </c>
      <c r="C8" s="8">
        <v>43234</v>
      </c>
      <c r="D8" s="8">
        <v>43240</v>
      </c>
      <c r="E8" s="9"/>
      <c r="F8" s="10"/>
      <c r="G8" s="11"/>
      <c r="H8" s="5" t="str">
        <f t="shared" si="1"/>
        <v/>
      </c>
      <c r="I8" s="12" t="str">
        <f t="shared" si="2"/>
        <v/>
      </c>
      <c r="J8" s="5" t="str">
        <f t="shared" si="0"/>
        <v/>
      </c>
    </row>
    <row r="9" spans="1:10" s="3" customFormat="1">
      <c r="A9" s="7">
        <v>8</v>
      </c>
      <c r="B9" s="7">
        <v>21</v>
      </c>
      <c r="C9" s="8">
        <v>43241</v>
      </c>
      <c r="D9" s="8">
        <v>43247</v>
      </c>
      <c r="E9" s="9"/>
      <c r="F9" s="10"/>
      <c r="G9" s="11"/>
      <c r="H9" s="5" t="str">
        <f t="shared" si="1"/>
        <v/>
      </c>
      <c r="I9" s="12" t="str">
        <f t="shared" si="2"/>
        <v/>
      </c>
      <c r="J9" s="5" t="str">
        <f t="shared" si="0"/>
        <v/>
      </c>
    </row>
    <row r="10" spans="1:10" s="3" customFormat="1">
      <c r="A10" s="7">
        <v>9</v>
      </c>
      <c r="B10" s="7">
        <v>22</v>
      </c>
      <c r="C10" s="8">
        <v>43248</v>
      </c>
      <c r="D10" s="8">
        <v>43254</v>
      </c>
      <c r="E10" s="9"/>
      <c r="F10" s="10"/>
      <c r="G10" s="11"/>
      <c r="H10" s="5" t="str">
        <f t="shared" si="1"/>
        <v/>
      </c>
      <c r="I10" s="12" t="str">
        <f t="shared" si="2"/>
        <v/>
      </c>
      <c r="J10" s="5" t="str">
        <f t="shared" si="0"/>
        <v/>
      </c>
    </row>
    <row r="11" spans="1:10" s="3" customFormat="1">
      <c r="A11" s="7">
        <v>10</v>
      </c>
      <c r="B11" s="7">
        <v>23</v>
      </c>
      <c r="C11" s="8">
        <v>43255</v>
      </c>
      <c r="D11" s="8">
        <v>43261</v>
      </c>
      <c r="E11" s="9"/>
      <c r="F11" s="10"/>
      <c r="G11" s="11"/>
      <c r="H11" s="5" t="str">
        <f t="shared" si="1"/>
        <v/>
      </c>
      <c r="I11" s="12" t="str">
        <f t="shared" si="2"/>
        <v/>
      </c>
      <c r="J11" s="5" t="str">
        <f t="shared" si="0"/>
        <v/>
      </c>
    </row>
    <row r="12" spans="1:10" s="3" customFormat="1">
      <c r="A12" s="7">
        <v>11</v>
      </c>
      <c r="B12" s="7">
        <v>24</v>
      </c>
      <c r="C12" s="8">
        <v>43262</v>
      </c>
      <c r="D12" s="8">
        <v>43268</v>
      </c>
      <c r="E12" s="9"/>
      <c r="F12" s="10"/>
      <c r="G12" s="11"/>
      <c r="H12" s="5" t="str">
        <f t="shared" si="1"/>
        <v/>
      </c>
      <c r="I12" s="12" t="str">
        <f t="shared" si="2"/>
        <v/>
      </c>
      <c r="J12" s="5" t="str">
        <f t="shared" si="0"/>
        <v/>
      </c>
    </row>
    <row r="13" spans="1:10" s="3" customFormat="1">
      <c r="A13" s="7">
        <v>12</v>
      </c>
      <c r="B13" s="7">
        <v>25</v>
      </c>
      <c r="C13" s="8">
        <v>43269</v>
      </c>
      <c r="D13" s="8">
        <v>43275</v>
      </c>
      <c r="E13" s="9"/>
      <c r="F13" s="10"/>
      <c r="G13" s="11"/>
      <c r="H13" s="5" t="str">
        <f t="shared" si="1"/>
        <v/>
      </c>
      <c r="I13" s="12" t="str">
        <f t="shared" si="2"/>
        <v/>
      </c>
      <c r="J13" s="5" t="str">
        <f t="shared" si="0"/>
        <v/>
      </c>
    </row>
    <row r="14" spans="1:10" s="3" customFormat="1">
      <c r="A14" s="7">
        <v>13</v>
      </c>
      <c r="B14" s="7">
        <v>26</v>
      </c>
      <c r="C14" s="8">
        <v>43276</v>
      </c>
      <c r="D14" s="8">
        <v>43282</v>
      </c>
      <c r="E14" s="9"/>
      <c r="F14" s="10"/>
      <c r="G14" s="11"/>
      <c r="H14" s="5" t="str">
        <f t="shared" si="1"/>
        <v/>
      </c>
      <c r="I14" s="12" t="str">
        <f t="shared" si="2"/>
        <v/>
      </c>
      <c r="J14" s="5" t="str">
        <f t="shared" si="0"/>
        <v/>
      </c>
    </row>
    <row r="15" spans="1:10" s="3" customFormat="1">
      <c r="A15" s="7">
        <v>14</v>
      </c>
      <c r="B15" s="7">
        <v>27</v>
      </c>
      <c r="C15" s="8">
        <v>43283</v>
      </c>
      <c r="D15" s="8">
        <v>43289</v>
      </c>
      <c r="E15" s="9"/>
      <c r="F15" s="10"/>
      <c r="G15" s="11"/>
      <c r="H15" s="5" t="str">
        <f t="shared" si="1"/>
        <v/>
      </c>
      <c r="I15" s="12" t="str">
        <f t="shared" si="2"/>
        <v/>
      </c>
      <c r="J15" s="5" t="str">
        <f t="shared" si="0"/>
        <v/>
      </c>
    </row>
    <row r="16" spans="1:10" s="3" customFormat="1">
      <c r="A16" s="7">
        <v>15</v>
      </c>
      <c r="B16" s="7">
        <v>28</v>
      </c>
      <c r="C16" s="8">
        <v>43290</v>
      </c>
      <c r="D16" s="8">
        <v>43296</v>
      </c>
      <c r="E16" s="9"/>
      <c r="F16" s="10"/>
      <c r="G16" s="11"/>
      <c r="H16" s="5" t="str">
        <f t="shared" si="1"/>
        <v/>
      </c>
      <c r="I16" s="12" t="str">
        <f t="shared" si="2"/>
        <v/>
      </c>
      <c r="J16" s="5" t="str">
        <f t="shared" si="0"/>
        <v/>
      </c>
    </row>
    <row r="17" spans="1:10" s="3" customFormat="1">
      <c r="A17" s="7">
        <v>16</v>
      </c>
      <c r="B17" s="7">
        <v>29</v>
      </c>
      <c r="C17" s="8">
        <v>43297</v>
      </c>
      <c r="D17" s="8">
        <v>43303</v>
      </c>
      <c r="E17" s="9"/>
      <c r="F17" s="10"/>
      <c r="G17" s="11"/>
      <c r="H17" s="5" t="str">
        <f t="shared" si="1"/>
        <v/>
      </c>
      <c r="I17" s="12" t="str">
        <f t="shared" si="2"/>
        <v/>
      </c>
      <c r="J17" s="5" t="str">
        <f t="shared" si="0"/>
        <v/>
      </c>
    </row>
    <row r="18" spans="1:10" s="3" customFormat="1">
      <c r="A18" s="7">
        <v>17</v>
      </c>
      <c r="B18" s="7">
        <v>30</v>
      </c>
      <c r="C18" s="8">
        <v>43304</v>
      </c>
      <c r="D18" s="8">
        <v>43310</v>
      </c>
      <c r="E18" s="9"/>
      <c r="F18" s="10"/>
      <c r="G18" s="11"/>
      <c r="H18" s="5" t="str">
        <f t="shared" si="1"/>
        <v/>
      </c>
      <c r="I18" s="12" t="str">
        <f t="shared" si="2"/>
        <v/>
      </c>
      <c r="J18" s="5" t="str">
        <f t="shared" si="0"/>
        <v/>
      </c>
    </row>
    <row r="19" spans="1:10" s="3" customFormat="1">
      <c r="A19" s="7">
        <v>18</v>
      </c>
      <c r="B19" s="7">
        <v>31</v>
      </c>
      <c r="C19" s="8">
        <v>43311</v>
      </c>
      <c r="D19" s="8">
        <v>43317</v>
      </c>
      <c r="E19" s="9"/>
      <c r="F19" s="10"/>
      <c r="G19" s="11"/>
      <c r="H19" s="5" t="str">
        <f t="shared" si="1"/>
        <v/>
      </c>
      <c r="I19" s="12" t="str">
        <f t="shared" si="2"/>
        <v/>
      </c>
      <c r="J19" s="5" t="str">
        <f t="shared" si="0"/>
        <v/>
      </c>
    </row>
    <row r="20" spans="1:10" s="3" customFormat="1">
      <c r="A20" s="7">
        <v>19</v>
      </c>
      <c r="B20" s="7">
        <v>32</v>
      </c>
      <c r="C20" s="8">
        <v>43318</v>
      </c>
      <c r="D20" s="8">
        <v>43324</v>
      </c>
      <c r="E20" s="9"/>
      <c r="F20" s="10"/>
      <c r="G20" s="11"/>
      <c r="H20" s="5" t="str">
        <f t="shared" si="1"/>
        <v/>
      </c>
      <c r="I20" s="12" t="str">
        <f t="shared" si="2"/>
        <v/>
      </c>
      <c r="J20" s="5" t="str">
        <f t="shared" si="0"/>
        <v/>
      </c>
    </row>
    <row r="21" spans="1:10" s="3" customFormat="1">
      <c r="A21" s="7">
        <v>20</v>
      </c>
      <c r="B21" s="7">
        <v>33</v>
      </c>
      <c r="C21" s="8">
        <v>43325</v>
      </c>
      <c r="D21" s="8">
        <v>43331</v>
      </c>
      <c r="E21" s="9"/>
      <c r="F21" s="10"/>
      <c r="G21" s="11"/>
      <c r="H21" s="5" t="str">
        <f t="shared" si="1"/>
        <v/>
      </c>
      <c r="I21" s="12" t="str">
        <f t="shared" si="2"/>
        <v/>
      </c>
      <c r="J21" s="5" t="str">
        <f t="shared" si="0"/>
        <v/>
      </c>
    </row>
    <row r="22" spans="1:10" s="3" customFormat="1">
      <c r="A22" s="7">
        <v>21</v>
      </c>
      <c r="B22" s="7">
        <v>34</v>
      </c>
      <c r="C22" s="8">
        <v>43332</v>
      </c>
      <c r="D22" s="8">
        <v>43338</v>
      </c>
      <c r="E22" s="9"/>
      <c r="F22" s="10"/>
      <c r="G22" s="11"/>
      <c r="H22" s="5" t="str">
        <f t="shared" si="1"/>
        <v/>
      </c>
      <c r="I22" s="12" t="str">
        <f t="shared" si="2"/>
        <v/>
      </c>
      <c r="J22" s="5" t="str">
        <f t="shared" si="0"/>
        <v/>
      </c>
    </row>
    <row r="23" spans="1:10" s="3" customFormat="1">
      <c r="A23" s="7">
        <v>22</v>
      </c>
      <c r="B23" s="7">
        <v>35</v>
      </c>
      <c r="C23" s="8">
        <v>43339</v>
      </c>
      <c r="D23" s="8">
        <v>43345</v>
      </c>
      <c r="E23" s="9"/>
      <c r="F23" s="10"/>
      <c r="G23" s="11"/>
      <c r="H23" s="5" t="str">
        <f t="shared" si="1"/>
        <v/>
      </c>
      <c r="I23" s="12" t="str">
        <f t="shared" si="2"/>
        <v/>
      </c>
      <c r="J23" s="5" t="str">
        <f t="shared" si="0"/>
        <v/>
      </c>
    </row>
    <row r="24" spans="1:10" s="3" customFormat="1">
      <c r="A24" s="7">
        <v>23</v>
      </c>
      <c r="B24" s="7">
        <v>36</v>
      </c>
      <c r="C24" s="8">
        <v>43346</v>
      </c>
      <c r="D24" s="8">
        <v>43352</v>
      </c>
      <c r="E24" s="9"/>
      <c r="F24" s="10"/>
      <c r="G24" s="11"/>
      <c r="H24" s="5" t="str">
        <f t="shared" si="1"/>
        <v/>
      </c>
      <c r="I24" s="12" t="str">
        <f t="shared" si="2"/>
        <v/>
      </c>
      <c r="J24" s="5" t="str">
        <f t="shared" si="0"/>
        <v/>
      </c>
    </row>
    <row r="25" spans="1:10" s="3" customFormat="1">
      <c r="A25" s="7">
        <v>24</v>
      </c>
      <c r="B25" s="7">
        <v>37</v>
      </c>
      <c r="C25" s="8">
        <v>43353</v>
      </c>
      <c r="D25" s="8">
        <v>43359</v>
      </c>
      <c r="E25" s="9"/>
      <c r="F25" s="10"/>
      <c r="G25" s="11"/>
      <c r="H25" s="5" t="str">
        <f t="shared" si="1"/>
        <v/>
      </c>
      <c r="I25" s="12" t="str">
        <f t="shared" si="2"/>
        <v/>
      </c>
      <c r="J25" s="5" t="str">
        <f t="shared" si="0"/>
        <v/>
      </c>
    </row>
    <row r="26" spans="1:10" s="3" customFormat="1">
      <c r="A26" s="7">
        <v>25</v>
      </c>
      <c r="B26" s="7">
        <v>38</v>
      </c>
      <c r="C26" s="8">
        <v>43360</v>
      </c>
      <c r="D26" s="8">
        <v>43366</v>
      </c>
      <c r="E26" s="9"/>
      <c r="F26" s="10"/>
      <c r="G26" s="11"/>
      <c r="H26" s="5" t="str">
        <f t="shared" si="1"/>
        <v/>
      </c>
      <c r="I26" s="12" t="str">
        <f t="shared" si="2"/>
        <v/>
      </c>
      <c r="J26" s="5" t="str">
        <f t="shared" si="0"/>
        <v/>
      </c>
    </row>
    <row r="27" spans="1:10" s="3" customFormat="1">
      <c r="A27" s="7">
        <v>26</v>
      </c>
      <c r="B27" s="7">
        <v>39</v>
      </c>
      <c r="C27" s="8">
        <v>43367</v>
      </c>
      <c r="D27" s="8">
        <v>43373</v>
      </c>
      <c r="E27" s="9"/>
      <c r="F27" s="10"/>
      <c r="G27" s="11"/>
      <c r="H27" s="5" t="str">
        <f t="shared" si="1"/>
        <v/>
      </c>
      <c r="I27" s="12" t="str">
        <f t="shared" si="2"/>
        <v/>
      </c>
      <c r="J27" s="5" t="str">
        <f t="shared" si="0"/>
        <v/>
      </c>
    </row>
    <row r="28" spans="1:10" s="3" customFormat="1">
      <c r="A28" s="7">
        <v>27</v>
      </c>
      <c r="B28" s="7">
        <v>40</v>
      </c>
      <c r="C28" s="8">
        <v>43374</v>
      </c>
      <c r="D28" s="8">
        <v>43380</v>
      </c>
      <c r="E28" s="9"/>
      <c r="F28" s="10"/>
      <c r="G28" s="11"/>
      <c r="H28" s="5" t="str">
        <f t="shared" si="1"/>
        <v/>
      </c>
      <c r="I28" s="12" t="str">
        <f t="shared" si="2"/>
        <v/>
      </c>
      <c r="J28" s="5" t="str">
        <f t="shared" si="0"/>
        <v/>
      </c>
    </row>
    <row r="29" spans="1:10" s="3" customFormat="1">
      <c r="A29" s="7">
        <v>28</v>
      </c>
      <c r="B29" s="7">
        <v>41</v>
      </c>
      <c r="C29" s="8">
        <v>43381</v>
      </c>
      <c r="D29" s="8">
        <v>43387</v>
      </c>
      <c r="E29" s="9"/>
      <c r="F29" s="10"/>
      <c r="G29" s="11"/>
      <c r="H29" s="5" t="str">
        <f t="shared" si="1"/>
        <v/>
      </c>
      <c r="I29" s="12" t="str">
        <f t="shared" si="2"/>
        <v/>
      </c>
      <c r="J29" s="5" t="str">
        <f t="shared" si="0"/>
        <v/>
      </c>
    </row>
    <row r="30" spans="1:10" s="3" customFormat="1">
      <c r="A30" s="7">
        <v>29</v>
      </c>
      <c r="B30" s="7">
        <v>42</v>
      </c>
      <c r="C30" s="8">
        <v>43388</v>
      </c>
      <c r="D30" s="8">
        <v>43394</v>
      </c>
      <c r="E30" s="9"/>
      <c r="F30" s="10"/>
      <c r="G30" s="11"/>
      <c r="H30" s="5" t="str">
        <f t="shared" si="1"/>
        <v/>
      </c>
      <c r="I30" s="12" t="str">
        <f t="shared" si="2"/>
        <v/>
      </c>
      <c r="J30" s="5" t="str">
        <f t="shared" si="0"/>
        <v/>
      </c>
    </row>
    <row r="31" spans="1:10" s="3" customFormat="1">
      <c r="A31" s="7">
        <v>30</v>
      </c>
      <c r="B31" s="7">
        <v>43</v>
      </c>
      <c r="C31" s="8">
        <v>43395</v>
      </c>
      <c r="D31" s="8">
        <v>43401</v>
      </c>
      <c r="E31" s="9"/>
      <c r="F31" s="10"/>
      <c r="G31" s="11"/>
      <c r="H31" s="5" t="str">
        <f t="shared" si="1"/>
        <v/>
      </c>
      <c r="I31" s="12" t="str">
        <f t="shared" si="2"/>
        <v/>
      </c>
      <c r="J31" s="5" t="str">
        <f t="shared" si="0"/>
        <v/>
      </c>
    </row>
    <row r="32" spans="1:10" s="3" customFormat="1">
      <c r="A32" s="7">
        <v>31</v>
      </c>
      <c r="B32" s="7">
        <v>44</v>
      </c>
      <c r="C32" s="8">
        <v>43402</v>
      </c>
      <c r="D32" s="8">
        <v>43408</v>
      </c>
      <c r="E32" s="9"/>
      <c r="F32" s="10"/>
      <c r="G32" s="11"/>
      <c r="H32" s="5" t="str">
        <f t="shared" si="1"/>
        <v/>
      </c>
      <c r="I32" s="12" t="str">
        <f t="shared" si="2"/>
        <v/>
      </c>
      <c r="J32" s="5" t="str">
        <f t="shared" si="0"/>
        <v/>
      </c>
    </row>
    <row r="33" spans="1:10" s="3" customFormat="1">
      <c r="A33" s="7">
        <v>32</v>
      </c>
      <c r="B33" s="7">
        <v>45</v>
      </c>
      <c r="C33" s="8">
        <v>43409</v>
      </c>
      <c r="D33" s="8">
        <v>43415</v>
      </c>
      <c r="E33" s="9"/>
      <c r="F33" s="10"/>
      <c r="G33" s="11"/>
      <c r="H33" s="5" t="str">
        <f t="shared" si="1"/>
        <v/>
      </c>
      <c r="I33" s="12" t="str">
        <f t="shared" si="2"/>
        <v/>
      </c>
      <c r="J33" s="5" t="str">
        <f t="shared" si="0"/>
        <v/>
      </c>
    </row>
    <row r="34" spans="1:10" s="3" customFormat="1">
      <c r="A34" s="7">
        <v>33</v>
      </c>
      <c r="B34" s="7">
        <v>46</v>
      </c>
      <c r="C34" s="8">
        <v>43416</v>
      </c>
      <c r="D34" s="8">
        <v>43422</v>
      </c>
      <c r="E34" s="9"/>
      <c r="F34" s="10"/>
      <c r="G34" s="11"/>
      <c r="H34" s="5" t="str">
        <f t="shared" si="1"/>
        <v/>
      </c>
      <c r="I34" s="12" t="str">
        <f t="shared" si="2"/>
        <v/>
      </c>
      <c r="J34" s="5" t="str">
        <f t="shared" si="0"/>
        <v/>
      </c>
    </row>
    <row r="35" spans="1:10" s="3" customFormat="1">
      <c r="A35" s="7">
        <v>34</v>
      </c>
      <c r="B35" s="7">
        <v>47</v>
      </c>
      <c r="C35" s="8">
        <v>43423</v>
      </c>
      <c r="D35" s="8">
        <v>43429</v>
      </c>
      <c r="E35" s="9"/>
      <c r="F35" s="10"/>
      <c r="G35" s="11"/>
      <c r="H35" s="5" t="str">
        <f t="shared" si="1"/>
        <v/>
      </c>
      <c r="I35" s="12" t="str">
        <f t="shared" si="2"/>
        <v/>
      </c>
      <c r="J35" s="5" t="str">
        <f t="shared" si="0"/>
        <v/>
      </c>
    </row>
    <row r="36" spans="1:10" s="3" customFormat="1">
      <c r="A36" s="7">
        <v>35</v>
      </c>
      <c r="B36" s="7">
        <v>48</v>
      </c>
      <c r="C36" s="8">
        <v>43430</v>
      </c>
      <c r="D36" s="8">
        <v>43436</v>
      </c>
      <c r="E36" s="9"/>
      <c r="F36" s="10"/>
      <c r="G36" s="11"/>
      <c r="H36" s="5" t="str">
        <f t="shared" si="1"/>
        <v/>
      </c>
      <c r="I36" s="12" t="str">
        <f t="shared" si="2"/>
        <v/>
      </c>
      <c r="J36" s="5" t="str">
        <f t="shared" si="0"/>
        <v/>
      </c>
    </row>
    <row r="37" spans="1:10" s="3" customFormat="1">
      <c r="A37" s="7">
        <v>36</v>
      </c>
      <c r="B37" s="7">
        <v>49</v>
      </c>
      <c r="C37" s="8">
        <v>43437</v>
      </c>
      <c r="D37" s="8">
        <v>43443</v>
      </c>
      <c r="E37" s="9"/>
      <c r="F37" s="10"/>
      <c r="G37" s="11"/>
      <c r="H37" s="5" t="str">
        <f t="shared" si="1"/>
        <v/>
      </c>
      <c r="I37" s="12" t="str">
        <f t="shared" si="2"/>
        <v/>
      </c>
      <c r="J37" s="5" t="str">
        <f t="shared" si="0"/>
        <v/>
      </c>
    </row>
    <row r="38" spans="1:10" s="3" customFormat="1">
      <c r="A38" s="7">
        <v>37</v>
      </c>
      <c r="B38" s="7">
        <v>50</v>
      </c>
      <c r="C38" s="8">
        <v>43444</v>
      </c>
      <c r="D38" s="8">
        <v>43450</v>
      </c>
      <c r="E38" s="9"/>
      <c r="F38" s="10"/>
      <c r="G38" s="11"/>
      <c r="H38" s="5" t="str">
        <f t="shared" si="1"/>
        <v/>
      </c>
      <c r="I38" s="12" t="str">
        <f t="shared" si="2"/>
        <v/>
      </c>
      <c r="J38" s="5" t="str">
        <f t="shared" si="0"/>
        <v/>
      </c>
    </row>
    <row r="39" spans="1:10" s="3" customFormat="1">
      <c r="A39" s="7">
        <v>38</v>
      </c>
      <c r="B39" s="7">
        <v>51</v>
      </c>
      <c r="C39" s="8">
        <v>43451</v>
      </c>
      <c r="D39" s="8">
        <v>43457</v>
      </c>
      <c r="E39" s="9"/>
      <c r="F39" s="10"/>
      <c r="G39" s="11"/>
      <c r="H39" s="5" t="str">
        <f t="shared" si="1"/>
        <v/>
      </c>
      <c r="I39" s="12" t="str">
        <f t="shared" si="2"/>
        <v/>
      </c>
      <c r="J39" s="5" t="str">
        <f t="shared" si="0"/>
        <v/>
      </c>
    </row>
    <row r="40" spans="1:10" s="3" customFormat="1">
      <c r="A40" s="7">
        <v>39</v>
      </c>
      <c r="B40" s="7">
        <v>52</v>
      </c>
      <c r="C40" s="8">
        <v>43458</v>
      </c>
      <c r="D40" s="8">
        <v>43464</v>
      </c>
      <c r="E40" s="9"/>
      <c r="F40" s="10"/>
      <c r="G40" s="11"/>
      <c r="H40" s="5" t="str">
        <f t="shared" si="1"/>
        <v/>
      </c>
      <c r="I40" s="12" t="str">
        <f t="shared" si="2"/>
        <v/>
      </c>
      <c r="J40" s="5" t="str">
        <f t="shared" si="0"/>
        <v/>
      </c>
    </row>
    <row r="41" spans="1:10" s="3" customFormat="1">
      <c r="A41" s="7">
        <v>40</v>
      </c>
      <c r="B41" s="7">
        <v>1</v>
      </c>
      <c r="C41" s="8">
        <v>43465</v>
      </c>
      <c r="D41" s="8">
        <v>43471</v>
      </c>
      <c r="E41" s="9"/>
      <c r="F41" s="10"/>
      <c r="G41" s="11"/>
      <c r="H41" s="5" t="str">
        <f t="shared" si="1"/>
        <v/>
      </c>
      <c r="I41" s="12" t="str">
        <f t="shared" si="2"/>
        <v/>
      </c>
      <c r="J41" s="5" t="str">
        <f t="shared" si="0"/>
        <v/>
      </c>
    </row>
    <row r="42" spans="1:10" s="3" customFormat="1">
      <c r="A42" s="7">
        <v>41</v>
      </c>
      <c r="B42" s="7">
        <v>2</v>
      </c>
      <c r="C42" s="8">
        <v>43472</v>
      </c>
      <c r="D42" s="8">
        <v>43478</v>
      </c>
      <c r="E42" s="9"/>
      <c r="F42" s="10"/>
      <c r="G42" s="11"/>
      <c r="H42" s="5" t="str">
        <f t="shared" si="1"/>
        <v/>
      </c>
      <c r="I42" s="12" t="str">
        <f t="shared" si="2"/>
        <v/>
      </c>
      <c r="J42" s="5" t="str">
        <f t="shared" si="0"/>
        <v/>
      </c>
    </row>
    <row r="43" spans="1:10" s="3" customFormat="1">
      <c r="A43" s="7">
        <v>42</v>
      </c>
      <c r="B43" s="7">
        <v>3</v>
      </c>
      <c r="C43" s="8">
        <v>43479</v>
      </c>
      <c r="D43" s="8">
        <v>43485</v>
      </c>
      <c r="E43" s="9"/>
      <c r="F43" s="10"/>
      <c r="G43" s="11"/>
      <c r="H43" s="5" t="str">
        <f t="shared" si="1"/>
        <v/>
      </c>
      <c r="I43" s="12" t="str">
        <f t="shared" si="2"/>
        <v/>
      </c>
      <c r="J43" s="5" t="str">
        <f t="shared" si="0"/>
        <v/>
      </c>
    </row>
    <row r="44" spans="1:10" s="3" customFormat="1">
      <c r="A44" s="7">
        <v>43</v>
      </c>
      <c r="B44" s="7">
        <v>4</v>
      </c>
      <c r="C44" s="8">
        <v>43486</v>
      </c>
      <c r="D44" s="8">
        <v>43492</v>
      </c>
      <c r="E44" s="9"/>
      <c r="F44" s="10"/>
      <c r="G44" s="11"/>
      <c r="H44" s="5" t="str">
        <f t="shared" si="1"/>
        <v/>
      </c>
      <c r="I44" s="12" t="str">
        <f t="shared" si="2"/>
        <v/>
      </c>
      <c r="J44" s="5" t="str">
        <f t="shared" si="0"/>
        <v/>
      </c>
    </row>
    <row r="45" spans="1:10" s="3" customFormat="1">
      <c r="A45" s="7">
        <v>44</v>
      </c>
      <c r="B45" s="7">
        <v>5</v>
      </c>
      <c r="C45" s="8">
        <v>43493</v>
      </c>
      <c r="D45" s="8">
        <v>43499</v>
      </c>
      <c r="E45" s="9"/>
      <c r="F45" s="10"/>
      <c r="G45" s="11"/>
      <c r="H45" s="5" t="str">
        <f t="shared" si="1"/>
        <v/>
      </c>
      <c r="I45" s="12" t="str">
        <f t="shared" si="2"/>
        <v/>
      </c>
      <c r="J45" s="5" t="str">
        <f t="shared" si="0"/>
        <v/>
      </c>
    </row>
    <row r="46" spans="1:10" s="3" customFormat="1">
      <c r="A46" s="7">
        <v>45</v>
      </c>
      <c r="B46" s="7">
        <v>6</v>
      </c>
      <c r="C46" s="8">
        <v>43500</v>
      </c>
      <c r="D46" s="8">
        <v>43506</v>
      </c>
      <c r="E46" s="9"/>
      <c r="F46" s="10"/>
      <c r="G46" s="11"/>
      <c r="H46" s="5" t="str">
        <f t="shared" si="1"/>
        <v/>
      </c>
      <c r="I46" s="12" t="str">
        <f t="shared" si="2"/>
        <v/>
      </c>
      <c r="J46" s="5" t="str">
        <f t="shared" si="0"/>
        <v/>
      </c>
    </row>
    <row r="47" spans="1:10" s="3" customFormat="1">
      <c r="A47" s="7">
        <v>46</v>
      </c>
      <c r="B47" s="7">
        <v>7</v>
      </c>
      <c r="C47" s="8">
        <v>43507</v>
      </c>
      <c r="D47" s="8">
        <v>43513</v>
      </c>
      <c r="E47" s="9"/>
      <c r="F47" s="10"/>
      <c r="G47" s="11"/>
      <c r="H47" s="5" t="str">
        <f t="shared" si="1"/>
        <v/>
      </c>
      <c r="I47" s="12" t="str">
        <f t="shared" si="2"/>
        <v/>
      </c>
      <c r="J47" s="5" t="str">
        <f t="shared" si="0"/>
        <v/>
      </c>
    </row>
    <row r="48" spans="1:10" s="3" customFormat="1">
      <c r="A48" s="7">
        <v>47</v>
      </c>
      <c r="B48" s="7">
        <v>8</v>
      </c>
      <c r="C48" s="8">
        <v>43514</v>
      </c>
      <c r="D48" s="8">
        <v>43520</v>
      </c>
      <c r="E48" s="9"/>
      <c r="F48" s="10"/>
      <c r="G48" s="11"/>
      <c r="H48" s="5" t="str">
        <f t="shared" si="1"/>
        <v/>
      </c>
      <c r="I48" s="12" t="str">
        <f t="shared" si="2"/>
        <v/>
      </c>
      <c r="J48" s="5" t="str">
        <f t="shared" si="0"/>
        <v/>
      </c>
    </row>
    <row r="49" spans="1:10" s="3" customFormat="1">
      <c r="A49" s="7">
        <v>48</v>
      </c>
      <c r="B49" s="7">
        <v>9</v>
      </c>
      <c r="C49" s="8">
        <v>43521</v>
      </c>
      <c r="D49" s="8">
        <v>43527</v>
      </c>
      <c r="E49" s="9"/>
      <c r="F49" s="10"/>
      <c r="G49" s="11"/>
      <c r="H49" s="5" t="str">
        <f t="shared" si="1"/>
        <v/>
      </c>
      <c r="I49" s="12" t="str">
        <f t="shared" si="2"/>
        <v/>
      </c>
      <c r="J49" s="5" t="str">
        <f t="shared" si="0"/>
        <v/>
      </c>
    </row>
    <row r="50" spans="1:10" s="3" customFormat="1">
      <c r="A50" s="7">
        <v>49</v>
      </c>
      <c r="B50" s="7">
        <v>10</v>
      </c>
      <c r="C50" s="8">
        <v>43528</v>
      </c>
      <c r="D50" s="8">
        <v>43534</v>
      </c>
      <c r="E50" s="9"/>
      <c r="F50" s="10"/>
      <c r="G50" s="11"/>
      <c r="H50" s="5" t="str">
        <f t="shared" si="1"/>
        <v/>
      </c>
      <c r="I50" s="12" t="str">
        <f t="shared" si="2"/>
        <v/>
      </c>
      <c r="J50" s="5" t="str">
        <f t="shared" si="0"/>
        <v/>
      </c>
    </row>
    <row r="51" spans="1:10" s="3" customFormat="1">
      <c r="A51" s="7">
        <v>50</v>
      </c>
      <c r="B51" s="7">
        <v>11</v>
      </c>
      <c r="C51" s="8">
        <v>43535</v>
      </c>
      <c r="D51" s="8">
        <v>43541</v>
      </c>
      <c r="E51" s="9"/>
      <c r="F51" s="10"/>
      <c r="G51" s="11"/>
      <c r="H51" s="5" t="str">
        <f t="shared" si="1"/>
        <v/>
      </c>
      <c r="I51" s="12" t="str">
        <f t="shared" si="2"/>
        <v/>
      </c>
      <c r="J51" s="5" t="str">
        <f t="shared" si="0"/>
        <v/>
      </c>
    </row>
    <row r="52" spans="1:10" s="3" customFormat="1">
      <c r="A52" s="7">
        <v>51</v>
      </c>
      <c r="B52" s="7">
        <v>12</v>
      </c>
      <c r="C52" s="8">
        <v>43542</v>
      </c>
      <c r="D52" s="8">
        <v>43548</v>
      </c>
      <c r="E52" s="9"/>
      <c r="F52" s="10"/>
      <c r="G52" s="11"/>
      <c r="H52" s="5" t="str">
        <f t="shared" si="1"/>
        <v/>
      </c>
      <c r="I52" s="12" t="str">
        <f t="shared" si="2"/>
        <v/>
      </c>
      <c r="J52" s="5" t="str">
        <f t="shared" si="0"/>
        <v/>
      </c>
    </row>
    <row r="53" spans="1:10" s="3" customFormat="1">
      <c r="A53" s="7">
        <v>52</v>
      </c>
      <c r="B53" s="7">
        <v>13</v>
      </c>
      <c r="C53" s="8">
        <v>43549</v>
      </c>
      <c r="D53" s="8">
        <v>43555</v>
      </c>
      <c r="E53" s="9"/>
      <c r="F53" s="10"/>
      <c r="G53" s="11"/>
      <c r="H53" s="5" t="str">
        <f t="shared" si="1"/>
        <v/>
      </c>
      <c r="I53" s="12" t="str">
        <f t="shared" si="2"/>
        <v/>
      </c>
      <c r="J53" s="5" t="str">
        <f t="shared" si="0"/>
        <v/>
      </c>
    </row>
  </sheetData>
  <pageMargins left="0.7" right="0.7" top="0.75" bottom="0.75" header="0.3" footer="0.3"/>
  <pageSetup paperSize="9" scale="54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09E-3253-2046-9F27-A081370C9408}">
  <sheetPr>
    <pageSetUpPr fitToPage="1"/>
  </sheetPr>
  <dimension ref="A1:J53"/>
  <sheetViews>
    <sheetView zoomScaleNormal="100" workbookViewId="0">
      <pane ySplit="1" topLeftCell="A2" activePane="bottomLeft" state="frozen"/>
      <selection pane="bottomLeft" activeCell="E2" sqref="E2"/>
    </sheetView>
  </sheetViews>
  <sheetFormatPr baseColWidth="10" defaultRowHeight="16"/>
  <cols>
    <col min="1" max="1" width="12" customWidth="1"/>
    <col min="2" max="2" width="12" style="1" customWidth="1"/>
    <col min="3" max="3" width="19.33203125" bestFit="1" customWidth="1"/>
    <col min="4" max="5" width="18.1640625" customWidth="1"/>
    <col min="6" max="6" width="22" customWidth="1"/>
    <col min="7" max="7" width="24.33203125" customWidth="1"/>
    <col min="9" max="9" width="16.6640625" customWidth="1"/>
  </cols>
  <sheetData>
    <row r="1" spans="1:10" ht="74" customHeight="1">
      <c r="A1" s="6" t="s">
        <v>8</v>
      </c>
      <c r="B1" s="6" t="s">
        <v>9</v>
      </c>
      <c r="C1" s="6" t="s">
        <v>2</v>
      </c>
      <c r="D1" s="6" t="s">
        <v>3</v>
      </c>
      <c r="E1" s="2" t="s">
        <v>4</v>
      </c>
      <c r="F1" s="2" t="s">
        <v>0</v>
      </c>
      <c r="G1" s="2" t="s">
        <v>1</v>
      </c>
      <c r="H1" s="4" t="s">
        <v>5</v>
      </c>
      <c r="I1" s="4" t="s">
        <v>6</v>
      </c>
      <c r="J1" s="4" t="s">
        <v>7</v>
      </c>
    </row>
    <row r="2" spans="1:10" s="3" customFormat="1">
      <c r="A2" s="7">
        <v>1</v>
      </c>
      <c r="B2" s="7">
        <v>14</v>
      </c>
      <c r="C2" s="8">
        <v>43556</v>
      </c>
      <c r="D2" s="8">
        <v>43562</v>
      </c>
      <c r="E2" s="9"/>
      <c r="F2" s="10"/>
      <c r="G2" s="11"/>
      <c r="H2" s="5" t="str">
        <f>IFERROR(E2/F2,"")</f>
        <v/>
      </c>
      <c r="I2" s="12" t="str">
        <f>IFERROR(F2/G2*100,"")</f>
        <v/>
      </c>
      <c r="J2" s="5" t="str">
        <f>IFERROR(E2/G2,"")</f>
        <v/>
      </c>
    </row>
    <row r="3" spans="1:10" s="3" customFormat="1">
      <c r="A3" s="7">
        <v>2</v>
      </c>
      <c r="B3" s="7">
        <v>15</v>
      </c>
      <c r="C3" s="8">
        <v>43563</v>
      </c>
      <c r="D3" s="8">
        <v>43569</v>
      </c>
      <c r="E3" s="9"/>
      <c r="F3" s="10"/>
      <c r="G3" s="11"/>
      <c r="H3" s="5" t="str">
        <f>IFERROR(E3/F3,"")</f>
        <v/>
      </c>
      <c r="I3" s="12" t="str">
        <f>IFERROR(F3/G3*100,"")</f>
        <v/>
      </c>
      <c r="J3" s="5" t="str">
        <f t="shared" ref="J3:J53" si="0">IFERROR(E3/G3,"")</f>
        <v/>
      </c>
    </row>
    <row r="4" spans="1:10" s="3" customFormat="1">
      <c r="A4" s="7">
        <v>3</v>
      </c>
      <c r="B4" s="7">
        <v>16</v>
      </c>
      <c r="C4" s="8">
        <v>43570</v>
      </c>
      <c r="D4" s="8">
        <v>43576</v>
      </c>
      <c r="E4" s="9"/>
      <c r="F4" s="10"/>
      <c r="G4" s="11"/>
      <c r="H4" s="5" t="str">
        <f t="shared" ref="H4:H53" si="1">IFERROR(E4/F4,"")</f>
        <v/>
      </c>
      <c r="I4" s="12" t="str">
        <f t="shared" ref="I4:I53" si="2">IFERROR(F4/G4*100,"")</f>
        <v/>
      </c>
      <c r="J4" s="5" t="str">
        <f t="shared" si="0"/>
        <v/>
      </c>
    </row>
    <row r="5" spans="1:10" s="3" customFormat="1">
      <c r="A5" s="7">
        <v>4</v>
      </c>
      <c r="B5" s="7">
        <v>17</v>
      </c>
      <c r="C5" s="8">
        <v>43577</v>
      </c>
      <c r="D5" s="8">
        <v>43583</v>
      </c>
      <c r="E5" s="9"/>
      <c r="F5" s="10"/>
      <c r="G5" s="11"/>
      <c r="H5" s="5" t="str">
        <f t="shared" si="1"/>
        <v/>
      </c>
      <c r="I5" s="12" t="str">
        <f t="shared" si="2"/>
        <v/>
      </c>
      <c r="J5" s="5" t="str">
        <f t="shared" si="0"/>
        <v/>
      </c>
    </row>
    <row r="6" spans="1:10" s="3" customFormat="1">
      <c r="A6" s="7">
        <v>5</v>
      </c>
      <c r="B6" s="7">
        <v>18</v>
      </c>
      <c r="C6" s="8">
        <v>43584</v>
      </c>
      <c r="D6" s="8">
        <v>43590</v>
      </c>
      <c r="E6" s="9"/>
      <c r="F6" s="10"/>
      <c r="G6" s="11"/>
      <c r="H6" s="5" t="str">
        <f t="shared" si="1"/>
        <v/>
      </c>
      <c r="I6" s="12" t="str">
        <f t="shared" si="2"/>
        <v/>
      </c>
      <c r="J6" s="5" t="str">
        <f t="shared" si="0"/>
        <v/>
      </c>
    </row>
    <row r="7" spans="1:10" s="3" customFormat="1">
      <c r="A7" s="7">
        <v>6</v>
      </c>
      <c r="B7" s="7">
        <v>19</v>
      </c>
      <c r="C7" s="8">
        <v>43591</v>
      </c>
      <c r="D7" s="8">
        <v>43597</v>
      </c>
      <c r="E7" s="9"/>
      <c r="F7" s="10"/>
      <c r="G7" s="11"/>
      <c r="H7" s="5" t="str">
        <f t="shared" si="1"/>
        <v/>
      </c>
      <c r="I7" s="12" t="str">
        <f t="shared" si="2"/>
        <v/>
      </c>
      <c r="J7" s="5" t="str">
        <f t="shared" si="0"/>
        <v/>
      </c>
    </row>
    <row r="8" spans="1:10" s="3" customFormat="1">
      <c r="A8" s="7">
        <v>7</v>
      </c>
      <c r="B8" s="7">
        <v>20</v>
      </c>
      <c r="C8" s="8">
        <v>43598</v>
      </c>
      <c r="D8" s="8">
        <v>43604</v>
      </c>
      <c r="E8" s="9"/>
      <c r="F8" s="10"/>
      <c r="G8" s="11"/>
      <c r="H8" s="5" t="str">
        <f t="shared" si="1"/>
        <v/>
      </c>
      <c r="I8" s="12" t="str">
        <f t="shared" si="2"/>
        <v/>
      </c>
      <c r="J8" s="5" t="str">
        <f t="shared" si="0"/>
        <v/>
      </c>
    </row>
    <row r="9" spans="1:10" s="3" customFormat="1">
      <c r="A9" s="7">
        <v>8</v>
      </c>
      <c r="B9" s="7">
        <v>21</v>
      </c>
      <c r="C9" s="8">
        <v>43605</v>
      </c>
      <c r="D9" s="8">
        <v>43611</v>
      </c>
      <c r="E9" s="9"/>
      <c r="F9" s="10"/>
      <c r="G9" s="11"/>
      <c r="H9" s="5" t="str">
        <f t="shared" si="1"/>
        <v/>
      </c>
      <c r="I9" s="12" t="str">
        <f t="shared" si="2"/>
        <v/>
      </c>
      <c r="J9" s="5" t="str">
        <f t="shared" si="0"/>
        <v/>
      </c>
    </row>
    <row r="10" spans="1:10" s="3" customFormat="1">
      <c r="A10" s="7">
        <v>9</v>
      </c>
      <c r="B10" s="7">
        <v>22</v>
      </c>
      <c r="C10" s="8">
        <v>43612</v>
      </c>
      <c r="D10" s="8">
        <v>43618</v>
      </c>
      <c r="E10" s="9"/>
      <c r="F10" s="10"/>
      <c r="G10" s="11"/>
      <c r="H10" s="5" t="str">
        <f t="shared" si="1"/>
        <v/>
      </c>
      <c r="I10" s="12" t="str">
        <f t="shared" si="2"/>
        <v/>
      </c>
      <c r="J10" s="5" t="str">
        <f t="shared" si="0"/>
        <v/>
      </c>
    </row>
    <row r="11" spans="1:10" s="3" customFormat="1">
      <c r="A11" s="7">
        <v>10</v>
      </c>
      <c r="B11" s="7">
        <v>23</v>
      </c>
      <c r="C11" s="8">
        <v>43619</v>
      </c>
      <c r="D11" s="8">
        <v>43625</v>
      </c>
      <c r="E11" s="9"/>
      <c r="F11" s="10"/>
      <c r="G11" s="11"/>
      <c r="H11" s="5" t="str">
        <f t="shared" si="1"/>
        <v/>
      </c>
      <c r="I11" s="12" t="str">
        <f t="shared" si="2"/>
        <v/>
      </c>
      <c r="J11" s="5" t="str">
        <f t="shared" si="0"/>
        <v/>
      </c>
    </row>
    <row r="12" spans="1:10" s="3" customFormat="1">
      <c r="A12" s="7">
        <v>11</v>
      </c>
      <c r="B12" s="7">
        <v>24</v>
      </c>
      <c r="C12" s="8">
        <v>43626</v>
      </c>
      <c r="D12" s="8">
        <v>43632</v>
      </c>
      <c r="E12" s="9"/>
      <c r="F12" s="10"/>
      <c r="G12" s="11"/>
      <c r="H12" s="5" t="str">
        <f t="shared" si="1"/>
        <v/>
      </c>
      <c r="I12" s="12" t="str">
        <f t="shared" si="2"/>
        <v/>
      </c>
      <c r="J12" s="5" t="str">
        <f t="shared" si="0"/>
        <v/>
      </c>
    </row>
    <row r="13" spans="1:10" s="3" customFormat="1">
      <c r="A13" s="7">
        <v>12</v>
      </c>
      <c r="B13" s="7">
        <v>25</v>
      </c>
      <c r="C13" s="8">
        <v>43633</v>
      </c>
      <c r="D13" s="8">
        <v>43639</v>
      </c>
      <c r="E13" s="9"/>
      <c r="F13" s="10"/>
      <c r="G13" s="11"/>
      <c r="H13" s="5" t="str">
        <f t="shared" si="1"/>
        <v/>
      </c>
      <c r="I13" s="12" t="str">
        <f t="shared" si="2"/>
        <v/>
      </c>
      <c r="J13" s="5" t="str">
        <f t="shared" si="0"/>
        <v/>
      </c>
    </row>
    <row r="14" spans="1:10" s="3" customFormat="1">
      <c r="A14" s="7">
        <v>13</v>
      </c>
      <c r="B14" s="7">
        <v>26</v>
      </c>
      <c r="C14" s="8">
        <v>43640</v>
      </c>
      <c r="D14" s="8">
        <v>43646</v>
      </c>
      <c r="E14" s="9"/>
      <c r="F14" s="10"/>
      <c r="G14" s="11"/>
      <c r="H14" s="5" t="str">
        <f t="shared" si="1"/>
        <v/>
      </c>
      <c r="I14" s="12" t="str">
        <f t="shared" si="2"/>
        <v/>
      </c>
      <c r="J14" s="5" t="str">
        <f t="shared" si="0"/>
        <v/>
      </c>
    </row>
    <row r="15" spans="1:10" s="3" customFormat="1">
      <c r="A15" s="7">
        <v>14</v>
      </c>
      <c r="B15" s="7">
        <v>27</v>
      </c>
      <c r="C15" s="8">
        <v>43647</v>
      </c>
      <c r="D15" s="8">
        <v>43653</v>
      </c>
      <c r="E15" s="9"/>
      <c r="F15" s="10"/>
      <c r="G15" s="11"/>
      <c r="H15" s="5" t="str">
        <f t="shared" si="1"/>
        <v/>
      </c>
      <c r="I15" s="12" t="str">
        <f t="shared" si="2"/>
        <v/>
      </c>
      <c r="J15" s="5" t="str">
        <f t="shared" si="0"/>
        <v/>
      </c>
    </row>
    <row r="16" spans="1:10" s="3" customFormat="1">
      <c r="A16" s="7">
        <v>15</v>
      </c>
      <c r="B16" s="7">
        <v>28</v>
      </c>
      <c r="C16" s="8">
        <v>43654</v>
      </c>
      <c r="D16" s="8">
        <v>43660</v>
      </c>
      <c r="E16" s="9"/>
      <c r="F16" s="10"/>
      <c r="G16" s="11"/>
      <c r="H16" s="5" t="str">
        <f t="shared" si="1"/>
        <v/>
      </c>
      <c r="I16" s="12" t="str">
        <f t="shared" si="2"/>
        <v/>
      </c>
      <c r="J16" s="5" t="str">
        <f t="shared" si="0"/>
        <v/>
      </c>
    </row>
    <row r="17" spans="1:10" s="3" customFormat="1">
      <c r="A17" s="7">
        <v>16</v>
      </c>
      <c r="B17" s="7">
        <v>29</v>
      </c>
      <c r="C17" s="8">
        <v>43661</v>
      </c>
      <c r="D17" s="8">
        <v>43667</v>
      </c>
      <c r="E17" s="9"/>
      <c r="F17" s="10"/>
      <c r="G17" s="11"/>
      <c r="H17" s="5" t="str">
        <f t="shared" si="1"/>
        <v/>
      </c>
      <c r="I17" s="12" t="str">
        <f t="shared" si="2"/>
        <v/>
      </c>
      <c r="J17" s="5" t="str">
        <f t="shared" si="0"/>
        <v/>
      </c>
    </row>
    <row r="18" spans="1:10" s="3" customFormat="1">
      <c r="A18" s="7">
        <v>17</v>
      </c>
      <c r="B18" s="7">
        <v>30</v>
      </c>
      <c r="C18" s="8">
        <v>43668</v>
      </c>
      <c r="D18" s="8">
        <v>43674</v>
      </c>
      <c r="E18" s="9"/>
      <c r="F18" s="10"/>
      <c r="G18" s="11"/>
      <c r="H18" s="5" t="str">
        <f t="shared" si="1"/>
        <v/>
      </c>
      <c r="I18" s="12" t="str">
        <f t="shared" si="2"/>
        <v/>
      </c>
      <c r="J18" s="5" t="str">
        <f t="shared" si="0"/>
        <v/>
      </c>
    </row>
    <row r="19" spans="1:10" s="3" customFormat="1">
      <c r="A19" s="7">
        <v>18</v>
      </c>
      <c r="B19" s="7">
        <v>31</v>
      </c>
      <c r="C19" s="8">
        <v>43675</v>
      </c>
      <c r="D19" s="8">
        <v>43681</v>
      </c>
      <c r="E19" s="9"/>
      <c r="F19" s="10"/>
      <c r="G19" s="11"/>
      <c r="H19" s="5" t="str">
        <f t="shared" si="1"/>
        <v/>
      </c>
      <c r="I19" s="12" t="str">
        <f t="shared" si="2"/>
        <v/>
      </c>
      <c r="J19" s="5" t="str">
        <f t="shared" si="0"/>
        <v/>
      </c>
    </row>
    <row r="20" spans="1:10" s="3" customFormat="1">
      <c r="A20" s="7">
        <v>19</v>
      </c>
      <c r="B20" s="7">
        <v>32</v>
      </c>
      <c r="C20" s="8">
        <v>43682</v>
      </c>
      <c r="D20" s="8">
        <v>43688</v>
      </c>
      <c r="E20" s="9"/>
      <c r="F20" s="10"/>
      <c r="G20" s="11"/>
      <c r="H20" s="5" t="str">
        <f t="shared" si="1"/>
        <v/>
      </c>
      <c r="I20" s="12" t="str">
        <f t="shared" si="2"/>
        <v/>
      </c>
      <c r="J20" s="5" t="str">
        <f t="shared" si="0"/>
        <v/>
      </c>
    </row>
    <row r="21" spans="1:10" s="3" customFormat="1">
      <c r="A21" s="7">
        <v>20</v>
      </c>
      <c r="B21" s="7">
        <v>33</v>
      </c>
      <c r="C21" s="8">
        <v>43689</v>
      </c>
      <c r="D21" s="8">
        <v>43695</v>
      </c>
      <c r="E21" s="9"/>
      <c r="F21" s="10"/>
      <c r="G21" s="11"/>
      <c r="H21" s="5" t="str">
        <f t="shared" si="1"/>
        <v/>
      </c>
      <c r="I21" s="12" t="str">
        <f t="shared" si="2"/>
        <v/>
      </c>
      <c r="J21" s="5" t="str">
        <f t="shared" si="0"/>
        <v/>
      </c>
    </row>
    <row r="22" spans="1:10" s="3" customFormat="1">
      <c r="A22" s="7">
        <v>21</v>
      </c>
      <c r="B22" s="7">
        <v>34</v>
      </c>
      <c r="C22" s="8">
        <v>43696</v>
      </c>
      <c r="D22" s="8">
        <v>43702</v>
      </c>
      <c r="E22" s="9"/>
      <c r="F22" s="10"/>
      <c r="G22" s="11"/>
      <c r="H22" s="5" t="str">
        <f t="shared" si="1"/>
        <v/>
      </c>
      <c r="I22" s="12" t="str">
        <f t="shared" si="2"/>
        <v/>
      </c>
      <c r="J22" s="5" t="str">
        <f t="shared" si="0"/>
        <v/>
      </c>
    </row>
    <row r="23" spans="1:10" s="3" customFormat="1">
      <c r="A23" s="7">
        <v>22</v>
      </c>
      <c r="B23" s="7">
        <v>35</v>
      </c>
      <c r="C23" s="8">
        <v>43703</v>
      </c>
      <c r="D23" s="8">
        <v>43709</v>
      </c>
      <c r="E23" s="9"/>
      <c r="F23" s="10"/>
      <c r="G23" s="11"/>
      <c r="H23" s="5" t="str">
        <f t="shared" si="1"/>
        <v/>
      </c>
      <c r="I23" s="12" t="str">
        <f t="shared" si="2"/>
        <v/>
      </c>
      <c r="J23" s="5" t="str">
        <f t="shared" si="0"/>
        <v/>
      </c>
    </row>
    <row r="24" spans="1:10" s="3" customFormat="1">
      <c r="A24" s="7">
        <v>23</v>
      </c>
      <c r="B24" s="7">
        <v>36</v>
      </c>
      <c r="C24" s="8">
        <v>43710</v>
      </c>
      <c r="D24" s="8">
        <v>43716</v>
      </c>
      <c r="E24" s="9"/>
      <c r="F24" s="10"/>
      <c r="G24" s="11"/>
      <c r="H24" s="5" t="str">
        <f t="shared" si="1"/>
        <v/>
      </c>
      <c r="I24" s="12" t="str">
        <f t="shared" si="2"/>
        <v/>
      </c>
      <c r="J24" s="5" t="str">
        <f t="shared" si="0"/>
        <v/>
      </c>
    </row>
    <row r="25" spans="1:10" s="3" customFormat="1">
      <c r="A25" s="7">
        <v>24</v>
      </c>
      <c r="B25" s="7">
        <v>37</v>
      </c>
      <c r="C25" s="8">
        <v>43717</v>
      </c>
      <c r="D25" s="8">
        <v>43723</v>
      </c>
      <c r="E25" s="9"/>
      <c r="F25" s="10"/>
      <c r="G25" s="11"/>
      <c r="H25" s="5" t="str">
        <f t="shared" si="1"/>
        <v/>
      </c>
      <c r="I25" s="12" t="str">
        <f t="shared" si="2"/>
        <v/>
      </c>
      <c r="J25" s="5" t="str">
        <f t="shared" si="0"/>
        <v/>
      </c>
    </row>
    <row r="26" spans="1:10" s="3" customFormat="1">
      <c r="A26" s="7">
        <v>25</v>
      </c>
      <c r="B26" s="7">
        <v>38</v>
      </c>
      <c r="C26" s="8">
        <v>43724</v>
      </c>
      <c r="D26" s="8">
        <v>43730</v>
      </c>
      <c r="E26" s="9"/>
      <c r="F26" s="10"/>
      <c r="G26" s="11"/>
      <c r="H26" s="5" t="str">
        <f t="shared" si="1"/>
        <v/>
      </c>
      <c r="I26" s="12" t="str">
        <f t="shared" si="2"/>
        <v/>
      </c>
      <c r="J26" s="5" t="str">
        <f t="shared" si="0"/>
        <v/>
      </c>
    </row>
    <row r="27" spans="1:10" s="3" customFormat="1">
      <c r="A27" s="7">
        <v>26</v>
      </c>
      <c r="B27" s="7">
        <v>39</v>
      </c>
      <c r="C27" s="8">
        <v>43731</v>
      </c>
      <c r="D27" s="8">
        <v>43737</v>
      </c>
      <c r="E27" s="9"/>
      <c r="F27" s="10"/>
      <c r="G27" s="11"/>
      <c r="H27" s="5" t="str">
        <f t="shared" si="1"/>
        <v/>
      </c>
      <c r="I27" s="12" t="str">
        <f t="shared" si="2"/>
        <v/>
      </c>
      <c r="J27" s="5" t="str">
        <f t="shared" si="0"/>
        <v/>
      </c>
    </row>
    <row r="28" spans="1:10" s="3" customFormat="1">
      <c r="A28" s="7">
        <v>27</v>
      </c>
      <c r="B28" s="7">
        <v>40</v>
      </c>
      <c r="C28" s="8">
        <v>43738</v>
      </c>
      <c r="D28" s="8">
        <v>43744</v>
      </c>
      <c r="E28" s="9"/>
      <c r="F28" s="10"/>
      <c r="G28" s="11"/>
      <c r="H28" s="5" t="str">
        <f t="shared" si="1"/>
        <v/>
      </c>
      <c r="I28" s="12" t="str">
        <f t="shared" si="2"/>
        <v/>
      </c>
      <c r="J28" s="5" t="str">
        <f t="shared" si="0"/>
        <v/>
      </c>
    </row>
    <row r="29" spans="1:10" s="3" customFormat="1">
      <c r="A29" s="7">
        <v>28</v>
      </c>
      <c r="B29" s="7">
        <v>41</v>
      </c>
      <c r="C29" s="8">
        <v>43745</v>
      </c>
      <c r="D29" s="8">
        <v>43751</v>
      </c>
      <c r="E29" s="9"/>
      <c r="F29" s="10"/>
      <c r="G29" s="11"/>
      <c r="H29" s="5" t="str">
        <f t="shared" si="1"/>
        <v/>
      </c>
      <c r="I29" s="12" t="str">
        <f t="shared" si="2"/>
        <v/>
      </c>
      <c r="J29" s="5" t="str">
        <f t="shared" si="0"/>
        <v/>
      </c>
    </row>
    <row r="30" spans="1:10" s="3" customFormat="1">
      <c r="A30" s="7">
        <v>29</v>
      </c>
      <c r="B30" s="7">
        <v>42</v>
      </c>
      <c r="C30" s="8">
        <v>43752</v>
      </c>
      <c r="D30" s="8">
        <v>43758</v>
      </c>
      <c r="E30" s="9"/>
      <c r="F30" s="10"/>
      <c r="G30" s="11"/>
      <c r="H30" s="5" t="str">
        <f t="shared" si="1"/>
        <v/>
      </c>
      <c r="I30" s="12" t="str">
        <f t="shared" si="2"/>
        <v/>
      </c>
      <c r="J30" s="5" t="str">
        <f t="shared" si="0"/>
        <v/>
      </c>
    </row>
    <row r="31" spans="1:10" s="3" customFormat="1">
      <c r="A31" s="7">
        <v>30</v>
      </c>
      <c r="B31" s="7">
        <v>43</v>
      </c>
      <c r="C31" s="8">
        <v>43759</v>
      </c>
      <c r="D31" s="8">
        <v>43765</v>
      </c>
      <c r="E31" s="9"/>
      <c r="F31" s="10"/>
      <c r="G31" s="11"/>
      <c r="H31" s="5" t="str">
        <f t="shared" si="1"/>
        <v/>
      </c>
      <c r="I31" s="12" t="str">
        <f t="shared" si="2"/>
        <v/>
      </c>
      <c r="J31" s="5" t="str">
        <f t="shared" si="0"/>
        <v/>
      </c>
    </row>
    <row r="32" spans="1:10" s="3" customFormat="1">
      <c r="A32" s="7">
        <v>31</v>
      </c>
      <c r="B32" s="7">
        <v>44</v>
      </c>
      <c r="C32" s="8">
        <v>43766</v>
      </c>
      <c r="D32" s="8">
        <v>43772</v>
      </c>
      <c r="E32" s="9"/>
      <c r="F32" s="10"/>
      <c r="G32" s="11"/>
      <c r="H32" s="5" t="str">
        <f t="shared" si="1"/>
        <v/>
      </c>
      <c r="I32" s="12" t="str">
        <f t="shared" si="2"/>
        <v/>
      </c>
      <c r="J32" s="5" t="str">
        <f t="shared" si="0"/>
        <v/>
      </c>
    </row>
    <row r="33" spans="1:10" s="3" customFormat="1">
      <c r="A33" s="7">
        <v>32</v>
      </c>
      <c r="B33" s="7">
        <v>45</v>
      </c>
      <c r="C33" s="8">
        <v>43773</v>
      </c>
      <c r="D33" s="8">
        <v>43779</v>
      </c>
      <c r="E33" s="9"/>
      <c r="F33" s="10"/>
      <c r="G33" s="11"/>
      <c r="H33" s="5" t="str">
        <f t="shared" si="1"/>
        <v/>
      </c>
      <c r="I33" s="12" t="str">
        <f t="shared" si="2"/>
        <v/>
      </c>
      <c r="J33" s="5" t="str">
        <f t="shared" si="0"/>
        <v/>
      </c>
    </row>
    <row r="34" spans="1:10" s="3" customFormat="1">
      <c r="A34" s="7">
        <v>33</v>
      </c>
      <c r="B34" s="7">
        <v>46</v>
      </c>
      <c r="C34" s="8">
        <v>43780</v>
      </c>
      <c r="D34" s="8">
        <v>43786</v>
      </c>
      <c r="E34" s="9"/>
      <c r="F34" s="10"/>
      <c r="G34" s="11"/>
      <c r="H34" s="5" t="str">
        <f t="shared" si="1"/>
        <v/>
      </c>
      <c r="I34" s="12" t="str">
        <f t="shared" si="2"/>
        <v/>
      </c>
      <c r="J34" s="5" t="str">
        <f t="shared" si="0"/>
        <v/>
      </c>
    </row>
    <row r="35" spans="1:10" s="3" customFormat="1">
      <c r="A35" s="7">
        <v>34</v>
      </c>
      <c r="B35" s="7">
        <v>47</v>
      </c>
      <c r="C35" s="8">
        <v>43787</v>
      </c>
      <c r="D35" s="8">
        <v>43793</v>
      </c>
      <c r="E35" s="9"/>
      <c r="F35" s="10"/>
      <c r="G35" s="11"/>
      <c r="H35" s="5" t="str">
        <f t="shared" si="1"/>
        <v/>
      </c>
      <c r="I35" s="12" t="str">
        <f t="shared" si="2"/>
        <v/>
      </c>
      <c r="J35" s="5" t="str">
        <f t="shared" si="0"/>
        <v/>
      </c>
    </row>
    <row r="36" spans="1:10" s="3" customFormat="1">
      <c r="A36" s="7">
        <v>35</v>
      </c>
      <c r="B36" s="7">
        <v>48</v>
      </c>
      <c r="C36" s="8">
        <v>43794</v>
      </c>
      <c r="D36" s="8">
        <v>43800</v>
      </c>
      <c r="E36" s="9"/>
      <c r="F36" s="10"/>
      <c r="G36" s="11"/>
      <c r="H36" s="5" t="str">
        <f t="shared" si="1"/>
        <v/>
      </c>
      <c r="I36" s="12" t="str">
        <f t="shared" si="2"/>
        <v/>
      </c>
      <c r="J36" s="5" t="str">
        <f t="shared" si="0"/>
        <v/>
      </c>
    </row>
    <row r="37" spans="1:10" s="3" customFormat="1">
      <c r="A37" s="7">
        <v>36</v>
      </c>
      <c r="B37" s="7">
        <v>49</v>
      </c>
      <c r="C37" s="8">
        <v>43801</v>
      </c>
      <c r="D37" s="8">
        <v>43807</v>
      </c>
      <c r="E37" s="9"/>
      <c r="F37" s="10"/>
      <c r="G37" s="11"/>
      <c r="H37" s="5" t="str">
        <f t="shared" si="1"/>
        <v/>
      </c>
      <c r="I37" s="12" t="str">
        <f t="shared" si="2"/>
        <v/>
      </c>
      <c r="J37" s="5" t="str">
        <f t="shared" si="0"/>
        <v/>
      </c>
    </row>
    <row r="38" spans="1:10" s="3" customFormat="1">
      <c r="A38" s="7">
        <v>37</v>
      </c>
      <c r="B38" s="7">
        <v>50</v>
      </c>
      <c r="C38" s="8">
        <v>43808</v>
      </c>
      <c r="D38" s="8">
        <v>43814</v>
      </c>
      <c r="E38" s="9"/>
      <c r="F38" s="10"/>
      <c r="G38" s="11"/>
      <c r="H38" s="5" t="str">
        <f t="shared" si="1"/>
        <v/>
      </c>
      <c r="I38" s="12" t="str">
        <f t="shared" si="2"/>
        <v/>
      </c>
      <c r="J38" s="5" t="str">
        <f t="shared" si="0"/>
        <v/>
      </c>
    </row>
    <row r="39" spans="1:10" s="3" customFormat="1">
      <c r="A39" s="7">
        <v>38</v>
      </c>
      <c r="B39" s="7">
        <v>51</v>
      </c>
      <c r="C39" s="8">
        <v>43815</v>
      </c>
      <c r="D39" s="8">
        <v>43821</v>
      </c>
      <c r="E39" s="9"/>
      <c r="F39" s="10"/>
      <c r="G39" s="11"/>
      <c r="H39" s="5" t="str">
        <f t="shared" si="1"/>
        <v/>
      </c>
      <c r="I39" s="12" t="str">
        <f t="shared" si="2"/>
        <v/>
      </c>
      <c r="J39" s="5" t="str">
        <f t="shared" si="0"/>
        <v/>
      </c>
    </row>
    <row r="40" spans="1:10" s="3" customFormat="1">
      <c r="A40" s="7">
        <v>39</v>
      </c>
      <c r="B40" s="7">
        <v>52</v>
      </c>
      <c r="C40" s="8">
        <v>43822</v>
      </c>
      <c r="D40" s="8">
        <v>43828</v>
      </c>
      <c r="E40" s="9"/>
      <c r="F40" s="10"/>
      <c r="G40" s="11"/>
      <c r="H40" s="5" t="str">
        <f t="shared" si="1"/>
        <v/>
      </c>
      <c r="I40" s="12" t="str">
        <f t="shared" si="2"/>
        <v/>
      </c>
      <c r="J40" s="5" t="str">
        <f t="shared" si="0"/>
        <v/>
      </c>
    </row>
    <row r="41" spans="1:10" s="3" customFormat="1">
      <c r="A41" s="7">
        <v>40</v>
      </c>
      <c r="B41" s="7">
        <v>1</v>
      </c>
      <c r="C41" s="8">
        <v>43829</v>
      </c>
      <c r="D41" s="8">
        <v>43835</v>
      </c>
      <c r="E41" s="9"/>
      <c r="F41" s="10"/>
      <c r="G41" s="11"/>
      <c r="H41" s="5" t="str">
        <f t="shared" si="1"/>
        <v/>
      </c>
      <c r="I41" s="12" t="str">
        <f t="shared" si="2"/>
        <v/>
      </c>
      <c r="J41" s="5" t="str">
        <f t="shared" si="0"/>
        <v/>
      </c>
    </row>
    <row r="42" spans="1:10" s="3" customFormat="1">
      <c r="A42" s="7">
        <v>41</v>
      </c>
      <c r="B42" s="7">
        <v>2</v>
      </c>
      <c r="C42" s="8">
        <v>43836</v>
      </c>
      <c r="D42" s="8">
        <v>43842</v>
      </c>
      <c r="E42" s="9"/>
      <c r="F42" s="10"/>
      <c r="G42" s="11"/>
      <c r="H42" s="5" t="str">
        <f t="shared" si="1"/>
        <v/>
      </c>
      <c r="I42" s="12" t="str">
        <f t="shared" si="2"/>
        <v/>
      </c>
      <c r="J42" s="5" t="str">
        <f t="shared" si="0"/>
        <v/>
      </c>
    </row>
    <row r="43" spans="1:10" s="3" customFormat="1">
      <c r="A43" s="7">
        <v>42</v>
      </c>
      <c r="B43" s="7">
        <v>3</v>
      </c>
      <c r="C43" s="8">
        <v>43843</v>
      </c>
      <c r="D43" s="8">
        <v>43849</v>
      </c>
      <c r="E43" s="9"/>
      <c r="F43" s="10"/>
      <c r="G43" s="11"/>
      <c r="H43" s="5" t="str">
        <f t="shared" si="1"/>
        <v/>
      </c>
      <c r="I43" s="12" t="str">
        <f t="shared" si="2"/>
        <v/>
      </c>
      <c r="J43" s="5" t="str">
        <f t="shared" si="0"/>
        <v/>
      </c>
    </row>
    <row r="44" spans="1:10" s="3" customFormat="1">
      <c r="A44" s="7">
        <v>43</v>
      </c>
      <c r="B44" s="7">
        <v>4</v>
      </c>
      <c r="C44" s="8">
        <v>43850</v>
      </c>
      <c r="D44" s="8">
        <v>43856</v>
      </c>
      <c r="E44" s="9"/>
      <c r="F44" s="10"/>
      <c r="G44" s="11"/>
      <c r="H44" s="5" t="str">
        <f t="shared" si="1"/>
        <v/>
      </c>
      <c r="I44" s="12" t="str">
        <f t="shared" si="2"/>
        <v/>
      </c>
      <c r="J44" s="5" t="str">
        <f t="shared" si="0"/>
        <v/>
      </c>
    </row>
    <row r="45" spans="1:10" s="3" customFormat="1">
      <c r="A45" s="7">
        <v>44</v>
      </c>
      <c r="B45" s="7">
        <v>5</v>
      </c>
      <c r="C45" s="8">
        <v>43857</v>
      </c>
      <c r="D45" s="8">
        <v>43863</v>
      </c>
      <c r="E45" s="9"/>
      <c r="F45" s="10"/>
      <c r="G45" s="11"/>
      <c r="H45" s="5" t="str">
        <f t="shared" si="1"/>
        <v/>
      </c>
      <c r="I45" s="12" t="str">
        <f t="shared" si="2"/>
        <v/>
      </c>
      <c r="J45" s="5" t="str">
        <f t="shared" si="0"/>
        <v/>
      </c>
    </row>
    <row r="46" spans="1:10" s="3" customFormat="1">
      <c r="A46" s="7">
        <v>45</v>
      </c>
      <c r="B46" s="7">
        <v>6</v>
      </c>
      <c r="C46" s="8">
        <v>43864</v>
      </c>
      <c r="D46" s="8">
        <v>43870</v>
      </c>
      <c r="E46" s="9"/>
      <c r="F46" s="10"/>
      <c r="G46" s="11"/>
      <c r="H46" s="5" t="str">
        <f t="shared" si="1"/>
        <v/>
      </c>
      <c r="I46" s="12" t="str">
        <f t="shared" si="2"/>
        <v/>
      </c>
      <c r="J46" s="5" t="str">
        <f t="shared" si="0"/>
        <v/>
      </c>
    </row>
    <row r="47" spans="1:10" s="3" customFormat="1">
      <c r="A47" s="7">
        <v>46</v>
      </c>
      <c r="B47" s="7">
        <v>7</v>
      </c>
      <c r="C47" s="8">
        <v>43871</v>
      </c>
      <c r="D47" s="8">
        <v>43877</v>
      </c>
      <c r="E47" s="9"/>
      <c r="F47" s="10"/>
      <c r="G47" s="11"/>
      <c r="H47" s="5" t="str">
        <f t="shared" si="1"/>
        <v/>
      </c>
      <c r="I47" s="12" t="str">
        <f t="shared" si="2"/>
        <v/>
      </c>
      <c r="J47" s="5" t="str">
        <f t="shared" si="0"/>
        <v/>
      </c>
    </row>
    <row r="48" spans="1:10" s="3" customFormat="1">
      <c r="A48" s="7">
        <v>47</v>
      </c>
      <c r="B48" s="7">
        <v>8</v>
      </c>
      <c r="C48" s="8">
        <v>43878</v>
      </c>
      <c r="D48" s="8">
        <v>43884</v>
      </c>
      <c r="E48" s="9"/>
      <c r="F48" s="10"/>
      <c r="G48" s="11"/>
      <c r="H48" s="5" t="str">
        <f t="shared" si="1"/>
        <v/>
      </c>
      <c r="I48" s="12" t="str">
        <f t="shared" si="2"/>
        <v/>
      </c>
      <c r="J48" s="5" t="str">
        <f t="shared" si="0"/>
        <v/>
      </c>
    </row>
    <row r="49" spans="1:10" s="3" customFormat="1">
      <c r="A49" s="7">
        <v>48</v>
      </c>
      <c r="B49" s="7">
        <v>9</v>
      </c>
      <c r="C49" s="8">
        <v>43885</v>
      </c>
      <c r="D49" s="8">
        <v>43891</v>
      </c>
      <c r="E49" s="9"/>
      <c r="F49" s="10"/>
      <c r="G49" s="11"/>
      <c r="H49" s="5" t="str">
        <f t="shared" si="1"/>
        <v/>
      </c>
      <c r="I49" s="12" t="str">
        <f t="shared" si="2"/>
        <v/>
      </c>
      <c r="J49" s="5" t="str">
        <f t="shared" si="0"/>
        <v/>
      </c>
    </row>
    <row r="50" spans="1:10" s="3" customFormat="1">
      <c r="A50" s="7">
        <v>49</v>
      </c>
      <c r="B50" s="7">
        <v>10</v>
      </c>
      <c r="C50" s="8">
        <v>43892</v>
      </c>
      <c r="D50" s="8">
        <v>43898</v>
      </c>
      <c r="E50" s="9"/>
      <c r="F50" s="10"/>
      <c r="G50" s="11"/>
      <c r="H50" s="5" t="str">
        <f t="shared" si="1"/>
        <v/>
      </c>
      <c r="I50" s="12" t="str">
        <f t="shared" si="2"/>
        <v/>
      </c>
      <c r="J50" s="5" t="str">
        <f t="shared" si="0"/>
        <v/>
      </c>
    </row>
    <row r="51" spans="1:10" s="3" customFormat="1">
      <c r="A51" s="7">
        <v>50</v>
      </c>
      <c r="B51" s="7">
        <v>11</v>
      </c>
      <c r="C51" s="8">
        <v>43899</v>
      </c>
      <c r="D51" s="8">
        <v>43905</v>
      </c>
      <c r="E51" s="9"/>
      <c r="F51" s="10"/>
      <c r="G51" s="11"/>
      <c r="H51" s="5" t="str">
        <f t="shared" si="1"/>
        <v/>
      </c>
      <c r="I51" s="12" t="str">
        <f t="shared" si="2"/>
        <v/>
      </c>
      <c r="J51" s="5" t="str">
        <f t="shared" si="0"/>
        <v/>
      </c>
    </row>
    <row r="52" spans="1:10" s="3" customFormat="1">
      <c r="A52" s="7">
        <v>51</v>
      </c>
      <c r="B52" s="7">
        <v>12</v>
      </c>
      <c r="C52" s="8">
        <v>43906</v>
      </c>
      <c r="D52" s="8">
        <v>43912</v>
      </c>
      <c r="E52" s="9"/>
      <c r="F52" s="10"/>
      <c r="G52" s="11"/>
      <c r="H52" s="5" t="str">
        <f t="shared" si="1"/>
        <v/>
      </c>
      <c r="I52" s="12" t="str">
        <f t="shared" si="2"/>
        <v/>
      </c>
      <c r="J52" s="5" t="str">
        <f t="shared" si="0"/>
        <v/>
      </c>
    </row>
    <row r="53" spans="1:10" s="3" customFormat="1">
      <c r="A53" s="7">
        <v>52</v>
      </c>
      <c r="B53" s="7">
        <v>13</v>
      </c>
      <c r="C53" s="8">
        <v>43913</v>
      </c>
      <c r="D53" s="8">
        <v>43919</v>
      </c>
      <c r="E53" s="9"/>
      <c r="F53" s="10"/>
      <c r="G53" s="11"/>
      <c r="H53" s="5" t="str">
        <f t="shared" si="1"/>
        <v/>
      </c>
      <c r="I53" s="12" t="str">
        <f t="shared" si="2"/>
        <v/>
      </c>
      <c r="J53" s="5" t="str">
        <f t="shared" si="0"/>
        <v/>
      </c>
    </row>
  </sheetData>
  <pageMargins left="0.7" right="0.7" top="0.75" bottom="0.75" header="0.3" footer="0.3"/>
  <pageSetup paperSize="9" scale="54"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D050-E664-1D44-A32A-C67D161DDC91}">
  <sheetPr>
    <pageSetUpPr fitToPage="1"/>
  </sheetPr>
  <dimension ref="A1:J53"/>
  <sheetViews>
    <sheetView zoomScaleNormal="100" workbookViewId="0">
      <pane ySplit="1" topLeftCell="A2" activePane="bottomLeft" state="frozen"/>
      <selection pane="bottomLeft" activeCell="E2" sqref="E2"/>
    </sheetView>
  </sheetViews>
  <sheetFormatPr baseColWidth="10" defaultRowHeight="16"/>
  <cols>
    <col min="1" max="1" width="12" customWidth="1"/>
    <col min="2" max="2" width="12" style="1" customWidth="1"/>
    <col min="3" max="3" width="19.33203125" bestFit="1" customWidth="1"/>
    <col min="4" max="5" width="18.1640625" customWidth="1"/>
    <col min="6" max="6" width="22" customWidth="1"/>
    <col min="7" max="7" width="24.33203125" customWidth="1"/>
    <col min="9" max="9" width="16.6640625" customWidth="1"/>
  </cols>
  <sheetData>
    <row r="1" spans="1:10" ht="74" customHeight="1">
      <c r="A1" s="6" t="s">
        <v>8</v>
      </c>
      <c r="B1" s="6" t="s">
        <v>9</v>
      </c>
      <c r="C1" s="6" t="s">
        <v>2</v>
      </c>
      <c r="D1" s="6" t="s">
        <v>3</v>
      </c>
      <c r="E1" s="2" t="s">
        <v>4</v>
      </c>
      <c r="F1" s="2" t="s">
        <v>0</v>
      </c>
      <c r="G1" s="2" t="s">
        <v>1</v>
      </c>
      <c r="H1" s="4" t="s">
        <v>5</v>
      </c>
      <c r="I1" s="4" t="s">
        <v>6</v>
      </c>
      <c r="J1" s="4" t="s">
        <v>7</v>
      </c>
    </row>
    <row r="2" spans="1:10" s="3" customFormat="1">
      <c r="A2" s="7">
        <v>1</v>
      </c>
      <c r="B2" s="7">
        <v>15</v>
      </c>
      <c r="C2" s="8">
        <v>43927</v>
      </c>
      <c r="D2" s="8">
        <v>43933</v>
      </c>
      <c r="E2" s="9"/>
      <c r="F2" s="10"/>
      <c r="G2" s="11"/>
      <c r="H2" s="5" t="str">
        <f>IFERROR(E2/F2,"")</f>
        <v/>
      </c>
      <c r="I2" s="12" t="str">
        <f>IFERROR(F2/G2*100,"")</f>
        <v/>
      </c>
      <c r="J2" s="5" t="str">
        <f>IFERROR(E2/G2,"")</f>
        <v/>
      </c>
    </row>
    <row r="3" spans="1:10" s="3" customFormat="1">
      <c r="A3" s="7">
        <v>2</v>
      </c>
      <c r="B3" s="7">
        <v>16</v>
      </c>
      <c r="C3" s="8">
        <v>43934</v>
      </c>
      <c r="D3" s="8">
        <v>43940</v>
      </c>
      <c r="E3" s="9"/>
      <c r="F3" s="10"/>
      <c r="G3" s="11"/>
      <c r="H3" s="5" t="str">
        <f>IFERROR(E3/F3,"")</f>
        <v/>
      </c>
      <c r="I3" s="12" t="str">
        <f>IFERROR(F3/G3*100,"")</f>
        <v/>
      </c>
      <c r="J3" s="5" t="str">
        <f t="shared" ref="J3:J53" si="0">IFERROR(E3/G3,"")</f>
        <v/>
      </c>
    </row>
    <row r="4" spans="1:10" s="3" customFormat="1">
      <c r="A4" s="7">
        <v>3</v>
      </c>
      <c r="B4" s="7">
        <v>17</v>
      </c>
      <c r="C4" s="8">
        <v>43941</v>
      </c>
      <c r="D4" s="8">
        <v>43947</v>
      </c>
      <c r="E4" s="9"/>
      <c r="F4" s="10"/>
      <c r="G4" s="11"/>
      <c r="H4" s="5" t="str">
        <f t="shared" ref="H4:H53" si="1">IFERROR(E4/F4,"")</f>
        <v/>
      </c>
      <c r="I4" s="12" t="str">
        <f t="shared" ref="I4:I53" si="2">IFERROR(F4/G4*100,"")</f>
        <v/>
      </c>
      <c r="J4" s="5" t="str">
        <f t="shared" si="0"/>
        <v/>
      </c>
    </row>
    <row r="5" spans="1:10" s="3" customFormat="1">
      <c r="A5" s="7">
        <v>4</v>
      </c>
      <c r="B5" s="7">
        <v>18</v>
      </c>
      <c r="C5" s="8">
        <v>43948</v>
      </c>
      <c r="D5" s="8">
        <v>43954</v>
      </c>
      <c r="E5" s="9"/>
      <c r="F5" s="10"/>
      <c r="G5" s="11"/>
      <c r="H5" s="5" t="str">
        <f t="shared" si="1"/>
        <v/>
      </c>
      <c r="I5" s="12" t="str">
        <f t="shared" si="2"/>
        <v/>
      </c>
      <c r="J5" s="5" t="str">
        <f t="shared" si="0"/>
        <v/>
      </c>
    </row>
    <row r="6" spans="1:10" s="3" customFormat="1">
      <c r="A6" s="7">
        <v>5</v>
      </c>
      <c r="B6" s="7">
        <v>19</v>
      </c>
      <c r="C6" s="8">
        <v>43955</v>
      </c>
      <c r="D6" s="8">
        <v>43961</v>
      </c>
      <c r="E6" s="9"/>
      <c r="F6" s="10"/>
      <c r="G6" s="11"/>
      <c r="H6" s="5" t="str">
        <f t="shared" si="1"/>
        <v/>
      </c>
      <c r="I6" s="12" t="str">
        <f t="shared" si="2"/>
        <v/>
      </c>
      <c r="J6" s="5" t="str">
        <f t="shared" si="0"/>
        <v/>
      </c>
    </row>
    <row r="7" spans="1:10" s="3" customFormat="1">
      <c r="A7" s="7">
        <v>6</v>
      </c>
      <c r="B7" s="7">
        <v>20</v>
      </c>
      <c r="C7" s="8">
        <v>43962</v>
      </c>
      <c r="D7" s="8">
        <v>43968</v>
      </c>
      <c r="E7" s="9"/>
      <c r="F7" s="10"/>
      <c r="G7" s="11"/>
      <c r="H7" s="5" t="str">
        <f t="shared" si="1"/>
        <v/>
      </c>
      <c r="I7" s="12" t="str">
        <f t="shared" si="2"/>
        <v/>
      </c>
      <c r="J7" s="5" t="str">
        <f t="shared" si="0"/>
        <v/>
      </c>
    </row>
    <row r="8" spans="1:10" s="3" customFormat="1">
      <c r="A8" s="7">
        <v>7</v>
      </c>
      <c r="B8" s="7">
        <v>21</v>
      </c>
      <c r="C8" s="8">
        <v>43969</v>
      </c>
      <c r="D8" s="8">
        <v>43975</v>
      </c>
      <c r="E8" s="9"/>
      <c r="F8" s="10"/>
      <c r="G8" s="11"/>
      <c r="H8" s="5" t="str">
        <f t="shared" si="1"/>
        <v/>
      </c>
      <c r="I8" s="12" t="str">
        <f t="shared" si="2"/>
        <v/>
      </c>
      <c r="J8" s="5" t="str">
        <f t="shared" si="0"/>
        <v/>
      </c>
    </row>
    <row r="9" spans="1:10" s="3" customFormat="1">
      <c r="A9" s="7">
        <v>8</v>
      </c>
      <c r="B9" s="7">
        <v>22</v>
      </c>
      <c r="C9" s="8">
        <v>43976</v>
      </c>
      <c r="D9" s="8">
        <v>43982</v>
      </c>
      <c r="E9" s="9"/>
      <c r="F9" s="10"/>
      <c r="G9" s="11"/>
      <c r="H9" s="5" t="str">
        <f t="shared" si="1"/>
        <v/>
      </c>
      <c r="I9" s="12" t="str">
        <f t="shared" si="2"/>
        <v/>
      </c>
      <c r="J9" s="5" t="str">
        <f t="shared" si="0"/>
        <v/>
      </c>
    </row>
    <row r="10" spans="1:10" s="3" customFormat="1">
      <c r="A10" s="7">
        <v>9</v>
      </c>
      <c r="B10" s="7">
        <v>23</v>
      </c>
      <c r="C10" s="8">
        <v>43983</v>
      </c>
      <c r="D10" s="8">
        <v>43989</v>
      </c>
      <c r="E10" s="9"/>
      <c r="F10" s="10"/>
      <c r="G10" s="11"/>
      <c r="H10" s="5" t="str">
        <f t="shared" si="1"/>
        <v/>
      </c>
      <c r="I10" s="12" t="str">
        <f t="shared" si="2"/>
        <v/>
      </c>
      <c r="J10" s="5" t="str">
        <f t="shared" si="0"/>
        <v/>
      </c>
    </row>
    <row r="11" spans="1:10" s="3" customFormat="1">
      <c r="A11" s="7">
        <v>10</v>
      </c>
      <c r="B11" s="7">
        <v>24</v>
      </c>
      <c r="C11" s="8">
        <v>43990</v>
      </c>
      <c r="D11" s="8">
        <v>43996</v>
      </c>
      <c r="E11" s="9"/>
      <c r="F11" s="10"/>
      <c r="G11" s="11"/>
      <c r="H11" s="5" t="str">
        <f t="shared" si="1"/>
        <v/>
      </c>
      <c r="I11" s="12" t="str">
        <f t="shared" si="2"/>
        <v/>
      </c>
      <c r="J11" s="5" t="str">
        <f t="shared" si="0"/>
        <v/>
      </c>
    </row>
    <row r="12" spans="1:10" s="3" customFormat="1">
      <c r="A12" s="7">
        <v>11</v>
      </c>
      <c r="B12" s="7">
        <v>25</v>
      </c>
      <c r="C12" s="8">
        <v>43997</v>
      </c>
      <c r="D12" s="8">
        <v>44003</v>
      </c>
      <c r="E12" s="9"/>
      <c r="F12" s="10"/>
      <c r="G12" s="11"/>
      <c r="H12" s="5" t="str">
        <f t="shared" si="1"/>
        <v/>
      </c>
      <c r="I12" s="12" t="str">
        <f t="shared" si="2"/>
        <v/>
      </c>
      <c r="J12" s="5" t="str">
        <f t="shared" si="0"/>
        <v/>
      </c>
    </row>
    <row r="13" spans="1:10" s="3" customFormat="1">
      <c r="A13" s="7">
        <v>12</v>
      </c>
      <c r="B13" s="7">
        <v>26</v>
      </c>
      <c r="C13" s="8">
        <v>44004</v>
      </c>
      <c r="D13" s="8">
        <v>44010</v>
      </c>
      <c r="E13" s="9"/>
      <c r="F13" s="10"/>
      <c r="G13" s="11"/>
      <c r="H13" s="5" t="str">
        <f t="shared" si="1"/>
        <v/>
      </c>
      <c r="I13" s="12" t="str">
        <f t="shared" si="2"/>
        <v/>
      </c>
      <c r="J13" s="5" t="str">
        <f t="shared" si="0"/>
        <v/>
      </c>
    </row>
    <row r="14" spans="1:10" s="3" customFormat="1">
      <c r="A14" s="7">
        <v>13</v>
      </c>
      <c r="B14" s="7">
        <v>27</v>
      </c>
      <c r="C14" s="8">
        <v>44011</v>
      </c>
      <c r="D14" s="8">
        <v>44017</v>
      </c>
      <c r="E14" s="9"/>
      <c r="F14" s="10"/>
      <c r="G14" s="11"/>
      <c r="H14" s="5" t="str">
        <f t="shared" si="1"/>
        <v/>
      </c>
      <c r="I14" s="12" t="str">
        <f t="shared" si="2"/>
        <v/>
      </c>
      <c r="J14" s="5" t="str">
        <f t="shared" si="0"/>
        <v/>
      </c>
    </row>
    <row r="15" spans="1:10" s="3" customFormat="1">
      <c r="A15" s="7">
        <v>14</v>
      </c>
      <c r="B15" s="7">
        <v>28</v>
      </c>
      <c r="C15" s="8">
        <v>44018</v>
      </c>
      <c r="D15" s="8">
        <v>44024</v>
      </c>
      <c r="E15" s="9"/>
      <c r="F15" s="10"/>
      <c r="G15" s="11"/>
      <c r="H15" s="5" t="str">
        <f t="shared" si="1"/>
        <v/>
      </c>
      <c r="I15" s="12" t="str">
        <f t="shared" si="2"/>
        <v/>
      </c>
      <c r="J15" s="5" t="str">
        <f t="shared" si="0"/>
        <v/>
      </c>
    </row>
    <row r="16" spans="1:10" s="3" customFormat="1">
      <c r="A16" s="7">
        <v>15</v>
      </c>
      <c r="B16" s="7">
        <v>29</v>
      </c>
      <c r="C16" s="8">
        <v>44025</v>
      </c>
      <c r="D16" s="8">
        <v>44031</v>
      </c>
      <c r="E16" s="9"/>
      <c r="F16" s="10"/>
      <c r="G16" s="11"/>
      <c r="H16" s="5" t="str">
        <f t="shared" si="1"/>
        <v/>
      </c>
      <c r="I16" s="12" t="str">
        <f t="shared" si="2"/>
        <v/>
      </c>
      <c r="J16" s="5" t="str">
        <f t="shared" si="0"/>
        <v/>
      </c>
    </row>
    <row r="17" spans="1:10" s="3" customFormat="1">
      <c r="A17" s="7">
        <v>16</v>
      </c>
      <c r="B17" s="7">
        <v>30</v>
      </c>
      <c r="C17" s="8">
        <v>44032</v>
      </c>
      <c r="D17" s="8">
        <v>44038</v>
      </c>
      <c r="E17" s="9"/>
      <c r="F17" s="10"/>
      <c r="G17" s="11"/>
      <c r="H17" s="5" t="str">
        <f t="shared" si="1"/>
        <v/>
      </c>
      <c r="I17" s="12" t="str">
        <f t="shared" si="2"/>
        <v/>
      </c>
      <c r="J17" s="5" t="str">
        <f t="shared" si="0"/>
        <v/>
      </c>
    </row>
    <row r="18" spans="1:10" s="3" customFormat="1">
      <c r="A18" s="7">
        <v>17</v>
      </c>
      <c r="B18" s="7">
        <v>31</v>
      </c>
      <c r="C18" s="8">
        <v>44039</v>
      </c>
      <c r="D18" s="8">
        <v>44045</v>
      </c>
      <c r="E18" s="9"/>
      <c r="F18" s="10"/>
      <c r="G18" s="11"/>
      <c r="H18" s="5" t="str">
        <f t="shared" si="1"/>
        <v/>
      </c>
      <c r="I18" s="12" t="str">
        <f t="shared" si="2"/>
        <v/>
      </c>
      <c r="J18" s="5" t="str">
        <f t="shared" si="0"/>
        <v/>
      </c>
    </row>
    <row r="19" spans="1:10" s="3" customFormat="1">
      <c r="A19" s="7">
        <v>18</v>
      </c>
      <c r="B19" s="7">
        <v>32</v>
      </c>
      <c r="C19" s="8">
        <v>44046</v>
      </c>
      <c r="D19" s="8">
        <v>44052</v>
      </c>
      <c r="E19" s="9"/>
      <c r="F19" s="10"/>
      <c r="G19" s="11"/>
      <c r="H19" s="5" t="str">
        <f t="shared" si="1"/>
        <v/>
      </c>
      <c r="I19" s="12" t="str">
        <f t="shared" si="2"/>
        <v/>
      </c>
      <c r="J19" s="5" t="str">
        <f t="shared" si="0"/>
        <v/>
      </c>
    </row>
    <row r="20" spans="1:10" s="3" customFormat="1">
      <c r="A20" s="7">
        <v>19</v>
      </c>
      <c r="B20" s="7">
        <v>33</v>
      </c>
      <c r="C20" s="8">
        <v>44053</v>
      </c>
      <c r="D20" s="8">
        <v>44059</v>
      </c>
      <c r="E20" s="9"/>
      <c r="F20" s="10"/>
      <c r="G20" s="11"/>
      <c r="H20" s="5" t="str">
        <f t="shared" si="1"/>
        <v/>
      </c>
      <c r="I20" s="12" t="str">
        <f t="shared" si="2"/>
        <v/>
      </c>
      <c r="J20" s="5" t="str">
        <f t="shared" si="0"/>
        <v/>
      </c>
    </row>
    <row r="21" spans="1:10" s="3" customFormat="1">
      <c r="A21" s="7">
        <v>20</v>
      </c>
      <c r="B21" s="7">
        <v>34</v>
      </c>
      <c r="C21" s="8">
        <v>44060</v>
      </c>
      <c r="D21" s="8">
        <v>44066</v>
      </c>
      <c r="E21" s="9"/>
      <c r="F21" s="10"/>
      <c r="G21" s="11"/>
      <c r="H21" s="5" t="str">
        <f t="shared" si="1"/>
        <v/>
      </c>
      <c r="I21" s="12" t="str">
        <f t="shared" si="2"/>
        <v/>
      </c>
      <c r="J21" s="5" t="str">
        <f t="shared" si="0"/>
        <v/>
      </c>
    </row>
    <row r="22" spans="1:10" s="3" customFormat="1">
      <c r="A22" s="7">
        <v>21</v>
      </c>
      <c r="B22" s="7">
        <v>35</v>
      </c>
      <c r="C22" s="8">
        <v>44067</v>
      </c>
      <c r="D22" s="8">
        <v>44073</v>
      </c>
      <c r="E22" s="9"/>
      <c r="F22" s="10"/>
      <c r="G22" s="11"/>
      <c r="H22" s="5" t="str">
        <f t="shared" si="1"/>
        <v/>
      </c>
      <c r="I22" s="12" t="str">
        <f t="shared" si="2"/>
        <v/>
      </c>
      <c r="J22" s="5" t="str">
        <f t="shared" si="0"/>
        <v/>
      </c>
    </row>
    <row r="23" spans="1:10" s="3" customFormat="1">
      <c r="A23" s="7">
        <v>22</v>
      </c>
      <c r="B23" s="7">
        <v>36</v>
      </c>
      <c r="C23" s="8">
        <v>44074</v>
      </c>
      <c r="D23" s="8">
        <v>44080</v>
      </c>
      <c r="E23" s="9"/>
      <c r="F23" s="10"/>
      <c r="G23" s="11"/>
      <c r="H23" s="5" t="str">
        <f t="shared" si="1"/>
        <v/>
      </c>
      <c r="I23" s="12" t="str">
        <f t="shared" si="2"/>
        <v/>
      </c>
      <c r="J23" s="5" t="str">
        <f t="shared" si="0"/>
        <v/>
      </c>
    </row>
    <row r="24" spans="1:10" s="3" customFormat="1">
      <c r="A24" s="7">
        <v>23</v>
      </c>
      <c r="B24" s="7">
        <v>37</v>
      </c>
      <c r="C24" s="8">
        <v>44081</v>
      </c>
      <c r="D24" s="8">
        <v>44087</v>
      </c>
      <c r="E24" s="9"/>
      <c r="F24" s="10"/>
      <c r="G24" s="11"/>
      <c r="H24" s="5" t="str">
        <f t="shared" si="1"/>
        <v/>
      </c>
      <c r="I24" s="12" t="str">
        <f t="shared" si="2"/>
        <v/>
      </c>
      <c r="J24" s="5" t="str">
        <f t="shared" si="0"/>
        <v/>
      </c>
    </row>
    <row r="25" spans="1:10" s="3" customFormat="1">
      <c r="A25" s="7">
        <v>24</v>
      </c>
      <c r="B25" s="7">
        <v>38</v>
      </c>
      <c r="C25" s="8">
        <v>44088</v>
      </c>
      <c r="D25" s="8">
        <v>44094</v>
      </c>
      <c r="E25" s="9"/>
      <c r="F25" s="10"/>
      <c r="G25" s="11"/>
      <c r="H25" s="5" t="str">
        <f t="shared" si="1"/>
        <v/>
      </c>
      <c r="I25" s="12" t="str">
        <f t="shared" si="2"/>
        <v/>
      </c>
      <c r="J25" s="5" t="str">
        <f t="shared" si="0"/>
        <v/>
      </c>
    </row>
    <row r="26" spans="1:10" s="3" customFormat="1">
      <c r="A26" s="7">
        <v>25</v>
      </c>
      <c r="B26" s="7">
        <v>39</v>
      </c>
      <c r="C26" s="8">
        <v>44095</v>
      </c>
      <c r="D26" s="8">
        <v>44101</v>
      </c>
      <c r="E26" s="9"/>
      <c r="F26" s="10"/>
      <c r="G26" s="11"/>
      <c r="H26" s="5" t="str">
        <f t="shared" si="1"/>
        <v/>
      </c>
      <c r="I26" s="12" t="str">
        <f t="shared" si="2"/>
        <v/>
      </c>
      <c r="J26" s="5" t="str">
        <f t="shared" si="0"/>
        <v/>
      </c>
    </row>
    <row r="27" spans="1:10" s="3" customFormat="1">
      <c r="A27" s="7">
        <v>26</v>
      </c>
      <c r="B27" s="7">
        <v>40</v>
      </c>
      <c r="C27" s="8">
        <v>44102</v>
      </c>
      <c r="D27" s="8">
        <v>44108</v>
      </c>
      <c r="E27" s="9"/>
      <c r="F27" s="10"/>
      <c r="G27" s="11"/>
      <c r="H27" s="5" t="str">
        <f t="shared" si="1"/>
        <v/>
      </c>
      <c r="I27" s="12" t="str">
        <f t="shared" si="2"/>
        <v/>
      </c>
      <c r="J27" s="5" t="str">
        <f t="shared" si="0"/>
        <v/>
      </c>
    </row>
    <row r="28" spans="1:10" s="3" customFormat="1">
      <c r="A28" s="7">
        <v>27</v>
      </c>
      <c r="B28" s="7">
        <v>41</v>
      </c>
      <c r="C28" s="8">
        <v>44109</v>
      </c>
      <c r="D28" s="8">
        <v>44115</v>
      </c>
      <c r="E28" s="9"/>
      <c r="F28" s="10"/>
      <c r="G28" s="11"/>
      <c r="H28" s="5" t="str">
        <f t="shared" si="1"/>
        <v/>
      </c>
      <c r="I28" s="12" t="str">
        <f t="shared" si="2"/>
        <v/>
      </c>
      <c r="J28" s="5" t="str">
        <f t="shared" si="0"/>
        <v/>
      </c>
    </row>
    <row r="29" spans="1:10" s="3" customFormat="1">
      <c r="A29" s="7">
        <v>28</v>
      </c>
      <c r="B29" s="7">
        <v>42</v>
      </c>
      <c r="C29" s="8">
        <v>44116</v>
      </c>
      <c r="D29" s="8">
        <v>44122</v>
      </c>
      <c r="E29" s="9"/>
      <c r="F29" s="10"/>
      <c r="G29" s="11"/>
      <c r="H29" s="5" t="str">
        <f t="shared" si="1"/>
        <v/>
      </c>
      <c r="I29" s="12" t="str">
        <f t="shared" si="2"/>
        <v/>
      </c>
      <c r="J29" s="5" t="str">
        <f t="shared" si="0"/>
        <v/>
      </c>
    </row>
    <row r="30" spans="1:10" s="3" customFormat="1">
      <c r="A30" s="7">
        <v>29</v>
      </c>
      <c r="B30" s="7">
        <v>43</v>
      </c>
      <c r="C30" s="8">
        <v>44123</v>
      </c>
      <c r="D30" s="8">
        <v>44129</v>
      </c>
      <c r="E30" s="9"/>
      <c r="F30" s="10"/>
      <c r="G30" s="11"/>
      <c r="H30" s="5" t="str">
        <f t="shared" si="1"/>
        <v/>
      </c>
      <c r="I30" s="12" t="str">
        <f t="shared" si="2"/>
        <v/>
      </c>
      <c r="J30" s="5" t="str">
        <f t="shared" si="0"/>
        <v/>
      </c>
    </row>
    <row r="31" spans="1:10" s="3" customFormat="1">
      <c r="A31" s="7">
        <v>30</v>
      </c>
      <c r="B31" s="7">
        <v>44</v>
      </c>
      <c r="C31" s="8">
        <v>44130</v>
      </c>
      <c r="D31" s="8">
        <v>44136</v>
      </c>
      <c r="E31" s="9"/>
      <c r="F31" s="10"/>
      <c r="G31" s="11"/>
      <c r="H31" s="5" t="str">
        <f t="shared" si="1"/>
        <v/>
      </c>
      <c r="I31" s="12" t="str">
        <f t="shared" si="2"/>
        <v/>
      </c>
      <c r="J31" s="5" t="str">
        <f t="shared" si="0"/>
        <v/>
      </c>
    </row>
    <row r="32" spans="1:10" s="3" customFormat="1">
      <c r="A32" s="7">
        <v>31</v>
      </c>
      <c r="B32" s="7">
        <v>45</v>
      </c>
      <c r="C32" s="8">
        <v>44137</v>
      </c>
      <c r="D32" s="8">
        <v>44143</v>
      </c>
      <c r="E32" s="9"/>
      <c r="F32" s="10"/>
      <c r="G32" s="11"/>
      <c r="H32" s="5" t="str">
        <f t="shared" si="1"/>
        <v/>
      </c>
      <c r="I32" s="12" t="str">
        <f t="shared" si="2"/>
        <v/>
      </c>
      <c r="J32" s="5" t="str">
        <f t="shared" si="0"/>
        <v/>
      </c>
    </row>
    <row r="33" spans="1:10" s="3" customFormat="1">
      <c r="A33" s="7">
        <v>32</v>
      </c>
      <c r="B33" s="7">
        <v>46</v>
      </c>
      <c r="C33" s="8">
        <v>44144</v>
      </c>
      <c r="D33" s="8">
        <v>44150</v>
      </c>
      <c r="E33" s="9"/>
      <c r="F33" s="10"/>
      <c r="G33" s="11"/>
      <c r="H33" s="5" t="str">
        <f t="shared" si="1"/>
        <v/>
      </c>
      <c r="I33" s="12" t="str">
        <f t="shared" si="2"/>
        <v/>
      </c>
      <c r="J33" s="5" t="str">
        <f t="shared" si="0"/>
        <v/>
      </c>
    </row>
    <row r="34" spans="1:10" s="3" customFormat="1">
      <c r="A34" s="7">
        <v>33</v>
      </c>
      <c r="B34" s="7">
        <v>47</v>
      </c>
      <c r="C34" s="8">
        <v>44151</v>
      </c>
      <c r="D34" s="8">
        <v>44157</v>
      </c>
      <c r="E34" s="9"/>
      <c r="F34" s="10"/>
      <c r="G34" s="11"/>
      <c r="H34" s="5" t="str">
        <f t="shared" si="1"/>
        <v/>
      </c>
      <c r="I34" s="12" t="str">
        <f t="shared" si="2"/>
        <v/>
      </c>
      <c r="J34" s="5" t="str">
        <f t="shared" si="0"/>
        <v/>
      </c>
    </row>
    <row r="35" spans="1:10" s="3" customFormat="1">
      <c r="A35" s="7">
        <v>34</v>
      </c>
      <c r="B35" s="7">
        <v>48</v>
      </c>
      <c r="C35" s="8">
        <v>44158</v>
      </c>
      <c r="D35" s="8">
        <v>44164</v>
      </c>
      <c r="E35" s="9"/>
      <c r="F35" s="10"/>
      <c r="G35" s="11"/>
      <c r="H35" s="5" t="str">
        <f t="shared" si="1"/>
        <v/>
      </c>
      <c r="I35" s="12" t="str">
        <f t="shared" si="2"/>
        <v/>
      </c>
      <c r="J35" s="5" t="str">
        <f t="shared" si="0"/>
        <v/>
      </c>
    </row>
    <row r="36" spans="1:10" s="3" customFormat="1">
      <c r="A36" s="7">
        <v>35</v>
      </c>
      <c r="B36" s="7">
        <v>49</v>
      </c>
      <c r="C36" s="8">
        <v>44165</v>
      </c>
      <c r="D36" s="8">
        <v>44171</v>
      </c>
      <c r="E36" s="9"/>
      <c r="F36" s="10"/>
      <c r="G36" s="11"/>
      <c r="H36" s="5" t="str">
        <f t="shared" si="1"/>
        <v/>
      </c>
      <c r="I36" s="12" t="str">
        <f t="shared" si="2"/>
        <v/>
      </c>
      <c r="J36" s="5" t="str">
        <f t="shared" si="0"/>
        <v/>
      </c>
    </row>
    <row r="37" spans="1:10" s="3" customFormat="1">
      <c r="A37" s="7">
        <v>36</v>
      </c>
      <c r="B37" s="7">
        <v>50</v>
      </c>
      <c r="C37" s="8">
        <v>44172</v>
      </c>
      <c r="D37" s="8">
        <v>44178</v>
      </c>
      <c r="E37" s="9"/>
      <c r="F37" s="10"/>
      <c r="G37" s="11"/>
      <c r="H37" s="5" t="str">
        <f t="shared" si="1"/>
        <v/>
      </c>
      <c r="I37" s="12" t="str">
        <f t="shared" si="2"/>
        <v/>
      </c>
      <c r="J37" s="5" t="str">
        <f t="shared" si="0"/>
        <v/>
      </c>
    </row>
    <row r="38" spans="1:10" s="3" customFormat="1">
      <c r="A38" s="7">
        <v>37</v>
      </c>
      <c r="B38" s="7">
        <v>51</v>
      </c>
      <c r="C38" s="8">
        <v>44179</v>
      </c>
      <c r="D38" s="8">
        <v>44185</v>
      </c>
      <c r="E38" s="9"/>
      <c r="F38" s="10"/>
      <c r="G38" s="11"/>
      <c r="H38" s="5" t="str">
        <f t="shared" si="1"/>
        <v/>
      </c>
      <c r="I38" s="12" t="str">
        <f t="shared" si="2"/>
        <v/>
      </c>
      <c r="J38" s="5" t="str">
        <f t="shared" si="0"/>
        <v/>
      </c>
    </row>
    <row r="39" spans="1:10" s="3" customFormat="1">
      <c r="A39" s="7">
        <v>38</v>
      </c>
      <c r="B39" s="7">
        <v>52</v>
      </c>
      <c r="C39" s="8">
        <v>44186</v>
      </c>
      <c r="D39" s="8">
        <v>44192</v>
      </c>
      <c r="E39" s="9"/>
      <c r="F39" s="10"/>
      <c r="G39" s="11"/>
      <c r="H39" s="5" t="str">
        <f t="shared" si="1"/>
        <v/>
      </c>
      <c r="I39" s="12" t="str">
        <f t="shared" si="2"/>
        <v/>
      </c>
      <c r="J39" s="5" t="str">
        <f t="shared" si="0"/>
        <v/>
      </c>
    </row>
    <row r="40" spans="1:10" s="3" customFormat="1">
      <c r="A40" s="7">
        <v>39</v>
      </c>
      <c r="B40" s="7">
        <v>53</v>
      </c>
      <c r="C40" s="8">
        <v>44193</v>
      </c>
      <c r="D40" s="8">
        <v>44199</v>
      </c>
      <c r="E40" s="9"/>
      <c r="F40" s="10"/>
      <c r="G40" s="11"/>
      <c r="H40" s="5" t="str">
        <f t="shared" si="1"/>
        <v/>
      </c>
      <c r="I40" s="12" t="str">
        <f t="shared" si="2"/>
        <v/>
      </c>
      <c r="J40" s="5" t="str">
        <f t="shared" si="0"/>
        <v/>
      </c>
    </row>
    <row r="41" spans="1:10" s="3" customFormat="1">
      <c r="A41" s="7">
        <v>40</v>
      </c>
      <c r="B41" s="7">
        <v>1</v>
      </c>
      <c r="C41" s="8">
        <v>44200</v>
      </c>
      <c r="D41" s="8">
        <v>44206</v>
      </c>
      <c r="E41" s="9"/>
      <c r="F41" s="10"/>
      <c r="G41" s="11"/>
      <c r="H41" s="5" t="str">
        <f t="shared" si="1"/>
        <v/>
      </c>
      <c r="I41" s="12" t="str">
        <f t="shared" si="2"/>
        <v/>
      </c>
      <c r="J41" s="5" t="str">
        <f t="shared" si="0"/>
        <v/>
      </c>
    </row>
    <row r="42" spans="1:10" s="3" customFormat="1">
      <c r="A42" s="7">
        <v>41</v>
      </c>
      <c r="B42" s="7">
        <v>2</v>
      </c>
      <c r="C42" s="8">
        <v>44207</v>
      </c>
      <c r="D42" s="8">
        <v>44213</v>
      </c>
      <c r="E42" s="9"/>
      <c r="F42" s="10"/>
      <c r="G42" s="11"/>
      <c r="H42" s="5" t="str">
        <f t="shared" si="1"/>
        <v/>
      </c>
      <c r="I42" s="12" t="str">
        <f t="shared" si="2"/>
        <v/>
      </c>
      <c r="J42" s="5" t="str">
        <f t="shared" si="0"/>
        <v/>
      </c>
    </row>
    <row r="43" spans="1:10" s="3" customFormat="1">
      <c r="A43" s="7">
        <v>42</v>
      </c>
      <c r="B43" s="7">
        <v>3</v>
      </c>
      <c r="C43" s="8">
        <v>44214</v>
      </c>
      <c r="D43" s="8">
        <v>44220</v>
      </c>
      <c r="E43" s="9"/>
      <c r="F43" s="10"/>
      <c r="G43" s="11"/>
      <c r="H43" s="5" t="str">
        <f t="shared" si="1"/>
        <v/>
      </c>
      <c r="I43" s="12" t="str">
        <f t="shared" si="2"/>
        <v/>
      </c>
      <c r="J43" s="5" t="str">
        <f t="shared" si="0"/>
        <v/>
      </c>
    </row>
    <row r="44" spans="1:10" s="3" customFormat="1">
      <c r="A44" s="7">
        <v>43</v>
      </c>
      <c r="B44" s="7">
        <v>4</v>
      </c>
      <c r="C44" s="8">
        <v>44221</v>
      </c>
      <c r="D44" s="8">
        <v>44227</v>
      </c>
      <c r="E44" s="9"/>
      <c r="F44" s="10"/>
      <c r="G44" s="11"/>
      <c r="H44" s="5" t="str">
        <f t="shared" si="1"/>
        <v/>
      </c>
      <c r="I44" s="12" t="str">
        <f t="shared" si="2"/>
        <v/>
      </c>
      <c r="J44" s="5" t="str">
        <f t="shared" si="0"/>
        <v/>
      </c>
    </row>
    <row r="45" spans="1:10" s="3" customFormat="1">
      <c r="A45" s="7">
        <v>44</v>
      </c>
      <c r="B45" s="7">
        <v>5</v>
      </c>
      <c r="C45" s="8">
        <v>44228</v>
      </c>
      <c r="D45" s="8">
        <v>44234</v>
      </c>
      <c r="E45" s="9"/>
      <c r="F45" s="10"/>
      <c r="G45" s="11"/>
      <c r="H45" s="5" t="str">
        <f t="shared" si="1"/>
        <v/>
      </c>
      <c r="I45" s="12" t="str">
        <f t="shared" si="2"/>
        <v/>
      </c>
      <c r="J45" s="5" t="str">
        <f t="shared" si="0"/>
        <v/>
      </c>
    </row>
    <row r="46" spans="1:10" s="3" customFormat="1">
      <c r="A46" s="7">
        <v>45</v>
      </c>
      <c r="B46" s="7">
        <v>6</v>
      </c>
      <c r="C46" s="8">
        <v>44235</v>
      </c>
      <c r="D46" s="8">
        <v>44241</v>
      </c>
      <c r="E46" s="9"/>
      <c r="F46" s="10"/>
      <c r="G46" s="11"/>
      <c r="H46" s="5" t="str">
        <f t="shared" si="1"/>
        <v/>
      </c>
      <c r="I46" s="12" t="str">
        <f t="shared" si="2"/>
        <v/>
      </c>
      <c r="J46" s="5" t="str">
        <f t="shared" si="0"/>
        <v/>
      </c>
    </row>
    <row r="47" spans="1:10" s="3" customFormat="1">
      <c r="A47" s="7">
        <v>46</v>
      </c>
      <c r="B47" s="7">
        <v>7</v>
      </c>
      <c r="C47" s="8">
        <v>44242</v>
      </c>
      <c r="D47" s="8">
        <v>44248</v>
      </c>
      <c r="E47" s="9"/>
      <c r="F47" s="10"/>
      <c r="G47" s="11"/>
      <c r="H47" s="5" t="str">
        <f t="shared" si="1"/>
        <v/>
      </c>
      <c r="I47" s="12" t="str">
        <f t="shared" si="2"/>
        <v/>
      </c>
      <c r="J47" s="5" t="str">
        <f t="shared" si="0"/>
        <v/>
      </c>
    </row>
    <row r="48" spans="1:10" s="3" customFormat="1">
      <c r="A48" s="7">
        <v>47</v>
      </c>
      <c r="B48" s="7">
        <v>8</v>
      </c>
      <c r="C48" s="8">
        <v>44249</v>
      </c>
      <c r="D48" s="8">
        <v>44255</v>
      </c>
      <c r="E48" s="9"/>
      <c r="F48" s="10"/>
      <c r="G48" s="11"/>
      <c r="H48" s="5" t="str">
        <f t="shared" si="1"/>
        <v/>
      </c>
      <c r="I48" s="12" t="str">
        <f t="shared" si="2"/>
        <v/>
      </c>
      <c r="J48" s="5" t="str">
        <f t="shared" si="0"/>
        <v/>
      </c>
    </row>
    <row r="49" spans="1:10" s="3" customFormat="1">
      <c r="A49" s="7">
        <v>48</v>
      </c>
      <c r="B49" s="7">
        <v>9</v>
      </c>
      <c r="C49" s="8">
        <v>44256</v>
      </c>
      <c r="D49" s="8">
        <v>44262</v>
      </c>
      <c r="E49" s="9"/>
      <c r="F49" s="10"/>
      <c r="G49" s="11"/>
      <c r="H49" s="5" t="str">
        <f t="shared" si="1"/>
        <v/>
      </c>
      <c r="I49" s="12" t="str">
        <f t="shared" si="2"/>
        <v/>
      </c>
      <c r="J49" s="5" t="str">
        <f t="shared" si="0"/>
        <v/>
      </c>
    </row>
    <row r="50" spans="1:10" s="3" customFormat="1">
      <c r="A50" s="7">
        <v>49</v>
      </c>
      <c r="B50" s="7">
        <v>10</v>
      </c>
      <c r="C50" s="8">
        <v>44263</v>
      </c>
      <c r="D50" s="8">
        <v>44269</v>
      </c>
      <c r="E50" s="9"/>
      <c r="F50" s="10"/>
      <c r="G50" s="11"/>
      <c r="H50" s="5" t="str">
        <f t="shared" si="1"/>
        <v/>
      </c>
      <c r="I50" s="12" t="str">
        <f t="shared" si="2"/>
        <v/>
      </c>
      <c r="J50" s="5" t="str">
        <f t="shared" si="0"/>
        <v/>
      </c>
    </row>
    <row r="51" spans="1:10" s="3" customFormat="1">
      <c r="A51" s="7">
        <v>50</v>
      </c>
      <c r="B51" s="7">
        <v>11</v>
      </c>
      <c r="C51" s="8">
        <v>44270</v>
      </c>
      <c r="D51" s="8">
        <v>44276</v>
      </c>
      <c r="E51" s="9"/>
      <c r="F51" s="10"/>
      <c r="G51" s="11"/>
      <c r="H51" s="5" t="str">
        <f t="shared" si="1"/>
        <v/>
      </c>
      <c r="I51" s="12" t="str">
        <f t="shared" si="2"/>
        <v/>
      </c>
      <c r="J51" s="5" t="str">
        <f t="shared" si="0"/>
        <v/>
      </c>
    </row>
    <row r="52" spans="1:10" s="3" customFormat="1">
      <c r="A52" s="7">
        <v>51</v>
      </c>
      <c r="B52" s="7">
        <v>12</v>
      </c>
      <c r="C52" s="8">
        <v>44277</v>
      </c>
      <c r="D52" s="8">
        <v>44283</v>
      </c>
      <c r="E52" s="9"/>
      <c r="F52" s="10"/>
      <c r="G52" s="11"/>
      <c r="H52" s="5" t="str">
        <f t="shared" si="1"/>
        <v/>
      </c>
      <c r="I52" s="12" t="str">
        <f t="shared" si="2"/>
        <v/>
      </c>
      <c r="J52" s="5" t="str">
        <f t="shared" si="0"/>
        <v/>
      </c>
    </row>
    <row r="53" spans="1:10" s="3" customFormat="1">
      <c r="A53" s="7">
        <v>52</v>
      </c>
      <c r="B53" s="7">
        <v>13</v>
      </c>
      <c r="C53" s="8">
        <v>44284</v>
      </c>
      <c r="D53" s="8">
        <v>44290</v>
      </c>
      <c r="E53" s="9"/>
      <c r="F53" s="10"/>
      <c r="G53" s="11"/>
      <c r="H53" s="5" t="str">
        <f t="shared" si="1"/>
        <v/>
      </c>
      <c r="I53" s="12" t="str">
        <f t="shared" si="2"/>
        <v/>
      </c>
      <c r="J53" s="5" t="str">
        <f t="shared" si="0"/>
        <v/>
      </c>
    </row>
  </sheetData>
  <pageMargins left="0.7" right="0.7" top="0.75" bottom="0.75" header="0.3" footer="0.3"/>
  <pageSetup paperSize="9" scale="54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ACAB-365B-2841-8619-76C119E1E2EA}">
  <dimension ref="A1:E11"/>
  <sheetViews>
    <sheetView zoomScale="103" workbookViewId="0">
      <selection activeCell="E4" sqref="E4"/>
    </sheetView>
  </sheetViews>
  <sheetFormatPr baseColWidth="10" defaultRowHeight="16"/>
  <cols>
    <col min="3" max="3" width="13.5" bestFit="1" customWidth="1"/>
    <col min="4" max="4" width="14.5" bestFit="1" customWidth="1"/>
  </cols>
  <sheetData>
    <row r="1" spans="1:5">
      <c r="A1" t="s">
        <v>12</v>
      </c>
      <c r="B1" t="s">
        <v>13</v>
      </c>
      <c r="C1" t="s">
        <v>18</v>
      </c>
      <c r="D1" t="s">
        <v>27</v>
      </c>
      <c r="E1" t="s">
        <v>28</v>
      </c>
    </row>
    <row r="2" spans="1:5">
      <c r="A2" t="s">
        <v>41</v>
      </c>
      <c r="B2" t="s">
        <v>41</v>
      </c>
      <c r="C2" t="s">
        <v>41</v>
      </c>
      <c r="D2" t="s">
        <v>41</v>
      </c>
      <c r="E2" t="s">
        <v>41</v>
      </c>
    </row>
    <row r="3" spans="1:5">
      <c r="A3" t="s">
        <v>10</v>
      </c>
      <c r="B3" t="s">
        <v>14</v>
      </c>
      <c r="C3" t="s">
        <v>19</v>
      </c>
      <c r="D3" t="s">
        <v>19</v>
      </c>
      <c r="E3" t="s">
        <v>46</v>
      </c>
    </row>
    <row r="4" spans="1:5">
      <c r="A4" t="s">
        <v>11</v>
      </c>
      <c r="B4" t="s">
        <v>15</v>
      </c>
      <c r="C4" t="s">
        <v>20</v>
      </c>
      <c r="D4" t="s">
        <v>20</v>
      </c>
      <c r="E4" t="s">
        <v>29</v>
      </c>
    </row>
    <row r="5" spans="1:5">
      <c r="B5" t="s">
        <v>16</v>
      </c>
      <c r="C5" t="s">
        <v>21</v>
      </c>
      <c r="D5" t="s">
        <v>21</v>
      </c>
      <c r="E5" t="s">
        <v>30</v>
      </c>
    </row>
    <row r="6" spans="1:5">
      <c r="B6" t="s">
        <v>17</v>
      </c>
      <c r="C6" t="s">
        <v>22</v>
      </c>
      <c r="D6" t="s">
        <v>22</v>
      </c>
      <c r="E6" t="s">
        <v>31</v>
      </c>
    </row>
    <row r="7" spans="1:5">
      <c r="C7" t="s">
        <v>23</v>
      </c>
      <c r="D7" t="s">
        <v>23</v>
      </c>
      <c r="E7" t="s">
        <v>32</v>
      </c>
    </row>
    <row r="8" spans="1:5">
      <c r="C8" t="s">
        <v>24</v>
      </c>
      <c r="D8" t="s">
        <v>24</v>
      </c>
      <c r="E8" t="s">
        <v>33</v>
      </c>
    </row>
    <row r="9" spans="1:5">
      <c r="C9" t="s">
        <v>25</v>
      </c>
      <c r="D9" t="s">
        <v>25</v>
      </c>
      <c r="E9" t="s">
        <v>34</v>
      </c>
    </row>
    <row r="10" spans="1:5">
      <c r="C10" t="s">
        <v>26</v>
      </c>
      <c r="D10" t="s">
        <v>26</v>
      </c>
      <c r="E10" t="s">
        <v>35</v>
      </c>
    </row>
    <row r="11" spans="1:5">
      <c r="E1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Profile</vt:lpstr>
      <vt:lpstr>Data for 2018-19</vt:lpstr>
      <vt:lpstr>Data for 2019-20</vt:lpstr>
      <vt:lpstr>Data for 2020-21</vt:lpstr>
      <vt:lpstr>Options</vt:lpstr>
      <vt:lpstr>'Data for 2018-19'!Print_Area</vt:lpstr>
      <vt:lpstr>'Data for 2019-20'!Print_Area</vt:lpstr>
      <vt:lpstr>'Data for 2020-21'!Print_Area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Fenwick</dc:creator>
  <cp:lastModifiedBy>Robin Fenwick</cp:lastModifiedBy>
  <dcterms:created xsi:type="dcterms:W3CDTF">2019-05-24T10:56:17Z</dcterms:created>
  <dcterms:modified xsi:type="dcterms:W3CDTF">2019-08-09T13:34:28Z</dcterms:modified>
</cp:coreProperties>
</file>